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rs 2021\"/>
    </mc:Choice>
  </mc:AlternateContent>
  <xr:revisionPtr revIDLastSave="0" documentId="13_ncr:1_{05F43339-38B0-4B26-9334-C4E70053DE45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Verkstedmateriell" sheetId="1" r:id="rId1"/>
    <sheet name="Verkstedutstyr" sheetId="2" r:id="rId2"/>
  </sheets>
  <definedNames>
    <definedName name="_xlnm.Print_Area" localSheetId="0">Verkstedmateriell!$A$1:$E$100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D100" i="1"/>
  <c r="E101" i="2"/>
  <c r="E100" i="1" l="1"/>
</calcChain>
</file>

<file path=xl/sharedStrings.xml><?xml version="1.0" encoding="utf-8"?>
<sst xmlns="http://schemas.openxmlformats.org/spreadsheetml/2006/main" count="399" uniqueCount="187">
  <si>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</si>
  <si>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</si>
  <si>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</si>
  <si>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</si>
  <si>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</si>
  <si>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</si>
  <si>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</si>
  <si>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</si>
  <si>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</si>
  <si>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</si>
  <si>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</si>
  <si>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</si>
  <si>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</si>
  <si>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</si>
  <si>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</si>
  <si>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</si>
  <si>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</si>
  <si>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</si>
  <si>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</si>
  <si>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</si>
  <si>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</si>
  <si>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</si>
  <si>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</si>
  <si>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</si>
  <si>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</si>
  <si>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</si>
  <si>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</si>
  <si>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</si>
  <si>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</si>
  <si>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</si>
  <si>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</si>
  <si>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</si>
  <si>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</si>
  <si>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</si>
  <si>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</si>
  <si>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</si>
  <si>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</si>
  <si>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</si>
  <si>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</si>
  <si>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</si>
  <si>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</si>
  <si>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</si>
  <si>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</si>
  <si>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</si>
  <si>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</si>
  <si>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</si>
  <si>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</si>
  <si>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</si>
  <si>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</si>
  <si>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</si>
  <si>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</si>
  <si>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</si>
  <si>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</si>
  <si>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</si>
  <si>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</si>
  <si>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</si>
  <si>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</si>
  <si>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</si>
  <si>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</si>
  <si>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</si>
  <si>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</si>
  <si>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</si>
  <si>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</si>
  <si>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</si>
  <si>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</si>
  <si>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</si>
  <si>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</si>
  <si>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</si>
  <si>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</si>
  <si>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</si>
  <si>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</si>
  <si>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</si>
  <si>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</si>
  <si>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</si>
  <si>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</si>
  <si>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</si>
  <si>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</si>
  <si>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</si>
  <si>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</si>
  <si>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</si>
  <si>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</si>
  <si>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</si>
  <si>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</si>
  <si>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</si>
  <si>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</si>
  <si>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</si>
  <si>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</si>
  <si>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</si>
  <si>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</si>
  <si>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</si>
  <si>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</si>
  <si>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</si>
  <si>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</si>
  <si>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</si>
  <si>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</si>
  <si>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</si>
  <si>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</si>
  <si>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</si>
  <si>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</si>
  <si>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</si>
  <si>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</si>
  <si>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</si>
  <si>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</si>
  <si>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</si>
  <si>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</si>
  <si>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</si>
  <si>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</si>
  <si>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</si>
  <si>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</si>
  <si>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</si>
  <si>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</si>
  <si>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</si>
  <si>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</si>
  <si>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</si>
  <si>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</si>
  <si>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</si>
  <si>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</si>
  <si>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</si>
  <si>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</si>
  <si>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</si>
  <si>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</si>
  <si>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</si>
  <si>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</si>
  <si>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</si>
  <si>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</si>
  <si>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</si>
  <si>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</si>
  <si>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</si>
  <si>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</si>
  <si>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</si>
  <si>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</si>
  <si>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</si>
  <si>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</si>
  <si>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</si>
  <si>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</si>
  <si>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</si>
  <si>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</si>
  <si>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LEINSTRAND</t>
  </si>
  <si>
    <t>Klett Dekk AS</t>
  </si>
  <si>
    <t>Forus Dekksenter AS</t>
  </si>
  <si>
    <t>Stavanger Dekksenter AS</t>
  </si>
  <si>
    <t>Trucksenter AS</t>
  </si>
  <si>
    <t>NAMSOS</t>
  </si>
  <si>
    <t>Totalt varekjøp denne måned: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</si>
  <si>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</si>
  <si>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</si>
  <si>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</si>
  <si>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</si>
  <si>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</si>
  <si>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</si>
  <si>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</si>
  <si>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</si>
  <si>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</si>
  <si>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</si>
  <si>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</si>
  <si>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</si>
  <si>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</si>
  <si>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</si>
  <si>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</si>
  <si>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</si>
  <si>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</si>
  <si>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</si>
  <si>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</si>
  <si>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</si>
  <si>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</si>
  <si>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</si>
  <si>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FAGDEKK Omsetningsrapportering 1. kvartal 2021</t>
  </si>
  <si>
    <t xml:space="preserve">Org. Nr. </t>
  </si>
  <si>
    <t>André-DEKK AS</t>
  </si>
  <si>
    <t xml:space="preserve">Dekk Haugesund </t>
  </si>
  <si>
    <t>Team Verksted Vest AS, Lærdal</t>
  </si>
  <si>
    <t>Team verksted Trøndelag AS, Levanger</t>
  </si>
  <si>
    <t>Dekklåven Elverum AS</t>
  </si>
  <si>
    <t>Dekklåven AS</t>
  </si>
  <si>
    <t>Dekkvarehuset Tromsø AS</t>
  </si>
  <si>
    <t>Tevo Dekk AS, Verdal</t>
  </si>
  <si>
    <t>Tevo Dekk AS, Trondheim</t>
  </si>
  <si>
    <t>Tevo Dekk AS, Stjørdal</t>
  </si>
  <si>
    <t>Tevo Dekk AS, Namsos</t>
  </si>
  <si>
    <t>Team verksted Trøndelag AS, Steinkjer</t>
  </si>
  <si>
    <t>Team Verksted Møre AS, Ålesund</t>
  </si>
  <si>
    <t>Verkstedutstyr</t>
  </si>
  <si>
    <t>Verkstedmateriell</t>
  </si>
  <si>
    <t>Würth Norge AS</t>
  </si>
  <si>
    <t>materiell</t>
  </si>
  <si>
    <t>Utstyr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</si>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</sst>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7" fillId="0" borderId="0" xfId="0" applyNumberFormat="1" applyFont="1"/>
    <xf numFmtId="49" fontId="7" fillId="0" borderId="2" xfId="0" applyNumberFormat="1" applyFont="1" applyBorder="1"/>
    <xf numFmtId="3" fontId="6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1" fontId="8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/>
    <xf numFmtId="49" fontId="8" fillId="2" borderId="0" xfId="0" applyNumberFormat="1" applyFont="1" applyFill="1" applyBorder="1"/>
    <xf numFmtId="0" fontId="0" fillId="0" borderId="0" xfId="0" applyAlignment="1">
      <alignment horizontal="center"/>
    </xf>
    <xf numFmtId="49" fontId="8" fillId="2" borderId="3" xfId="0" applyNumberFormat="1" applyFont="1" applyFill="1" applyBorder="1"/>
    <xf numFmtId="0" fontId="0" fillId="0" borderId="0" xfId="0" applyBorder="1"/>
    <xf numFmtId="1" fontId="8" fillId="2" borderId="0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9" fillId="2" borderId="1" xfId="0" applyNumberFormat="1" applyFont="1" applyFill="1" applyBorder="1"/>
    <xf numFmtId="0" fontId="0" fillId="0" borderId="2" xfId="0" applyBorder="1"/>
    <xf numFmtId="49" fontId="7" fillId="0" borderId="2" xfId="0" applyNumberFormat="1" applyFont="1" applyBorder="1" applyAlignment="1">
      <alignment horizontal="right"/>
    </xf>
    <xf numFmtId="0" fontId="8" fillId="2" borderId="5" xfId="0" applyNumberFormat="1" applyFont="1" applyFill="1" applyBorder="1" applyAlignment="1">
      <alignment horizontal="right"/>
    </xf>
    <xf numFmtId="0" fontId="0" fillId="2" borderId="2" xfId="0" applyFill="1" applyBorder="1"/>
    <xf numFmtId="0" fontId="8" fillId="2" borderId="0" xfId="0" applyNumberFormat="1" applyFont="1" applyFill="1" applyBorder="1" applyAlignment="1">
      <alignment horizontal="right"/>
    </xf>
    <xf numFmtId="0" fontId="0" fillId="0" borderId="4" xfId="0" applyBorder="1"/>
    <xf numFmtId="164" fontId="8" fillId="2" borderId="2" xfId="0" applyNumberFormat="1" applyFont="1" applyFill="1" applyBorder="1" applyAlignment="1">
      <alignment horizontal="center"/>
    </xf>
    <xf numFmtId="43" fontId="8" fillId="0" borderId="2" xfId="2" applyFont="1" applyBorder="1" applyAlignment="1">
      <alignment horizontal="center"/>
    </xf>
    <xf numFmtId="43" fontId="0" fillId="0" borderId="4" xfId="2" applyFont="1" applyBorder="1" applyAlignment="1">
      <alignment horizontal="center"/>
    </xf>
    <xf numFmtId="43" fontId="1" fillId="0" borderId="2" xfId="2" applyFont="1" applyBorder="1" applyAlignment="1">
      <alignment horizontal="center"/>
    </xf>
    <xf numFmtId="43" fontId="0" fillId="0" borderId="0" xfId="0" applyNumberFormat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43" fontId="0" fillId="0" borderId="2" xfId="0" applyNumberFormat="1" applyBorder="1"/>
    <xf numFmtId="49" fontId="6" fillId="0" borderId="4" xfId="0" applyNumberFormat="1" applyFont="1" applyBorder="1"/>
    <xf numFmtId="49" fontId="6" fillId="0" borderId="4" xfId="0" applyNumberFormat="1" applyFont="1" applyBorder="1" applyAlignment="1">
      <alignment horizontal="center"/>
    </xf>
    <xf numFmtId="49" fontId="7" fillId="0" borderId="2" xfId="0" applyNumberFormat="1" applyFont="1" applyFill="1" applyBorder="1"/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361951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362499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C2E121E7-653D-452A-92F0-FB2DA548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83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P101"/>
  <sheetViews>
    <sheetView tabSelected="1" topLeftCell="A88" workbookViewId="0">
      <selection activeCell="F94" sqref="F94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15.3984375" customWidth="1"/>
    <col min="5" max="5" width="26.53125" style="13" customWidth="1"/>
    <col min="6" max="6" width="13.796875" style="15" customWidth="1"/>
    <col min="7" max="44" width="10.6640625" style="15"/>
  </cols>
  <sheetData>
    <row r="1" spans="1:6" ht="36.75" thickBot="1" x14ac:dyDescent="1.4">
      <c r="A1" s="1"/>
      <c r="B1" s="30" t="s">
        <v>166</v>
      </c>
      <c r="C1" s="31"/>
      <c r="D1" s="31"/>
      <c r="E1" s="32"/>
    </row>
    <row r="2" spans="1:6" ht="36.4" x14ac:dyDescent="1.35">
      <c r="A2" s="1"/>
      <c r="B2" s="2"/>
      <c r="C2" s="3" t="s">
        <v>0</v>
      </c>
      <c r="D2" s="33" t="s">
        <v>183</v>
      </c>
      <c r="E2" s="34"/>
    </row>
    <row r="3" spans="1:6" ht="15.4" x14ac:dyDescent="0.45">
      <c r="A3" s="4"/>
      <c r="B3" s="4" t="s">
        <v>182</v>
      </c>
      <c r="C3" s="4"/>
      <c r="D3" s="36"/>
      <c r="E3" s="37"/>
    </row>
    <row r="4" spans="1:6" ht="15.4" x14ac:dyDescent="0.45">
      <c r="A4" s="5" t="s">
        <v>122</v>
      </c>
      <c r="B4" s="6" t="s">
        <v>1</v>
      </c>
      <c r="C4" s="6" t="s">
        <v>2</v>
      </c>
      <c r="D4" s="20" t="s">
        <v>185</v>
      </c>
      <c r="E4" s="7" t="s">
        <v>184</v>
      </c>
      <c r="F4" s="38" t="s">
        <v>186</v>
      </c>
    </row>
    <row r="5" spans="1:6" x14ac:dyDescent="0.45">
      <c r="A5" s="8">
        <v>1</v>
      </c>
      <c r="B5" s="9" t="s">
        <v>3</v>
      </c>
      <c r="C5" s="9" t="s">
        <v>4</v>
      </c>
      <c r="D5" s="26">
        <v>81429</v>
      </c>
      <c r="E5" s="26">
        <v>2034.02</v>
      </c>
      <c r="F5" s="35">
        <v>83463.02</v>
      </c>
    </row>
    <row r="6" spans="1:6" x14ac:dyDescent="0.45">
      <c r="A6" s="8">
        <v>3</v>
      </c>
      <c r="B6" s="9" t="s">
        <v>5</v>
      </c>
      <c r="C6" s="9" t="s">
        <v>6</v>
      </c>
      <c r="D6" s="26">
        <v>42068</v>
      </c>
      <c r="E6" s="26"/>
      <c r="F6" s="35">
        <v>42068</v>
      </c>
    </row>
    <row r="7" spans="1:6" x14ac:dyDescent="0.45">
      <c r="A7" s="8">
        <v>5</v>
      </c>
      <c r="B7" s="9" t="s">
        <v>7</v>
      </c>
      <c r="C7" s="9" t="s">
        <v>8</v>
      </c>
      <c r="D7" s="26"/>
      <c r="E7" s="26"/>
      <c r="F7" s="35">
        <v>0</v>
      </c>
    </row>
    <row r="8" spans="1:6" x14ac:dyDescent="0.45">
      <c r="A8" s="10">
        <v>6</v>
      </c>
      <c r="B8" s="11" t="s">
        <v>9</v>
      </c>
      <c r="C8" s="11" t="s">
        <v>10</v>
      </c>
      <c r="D8" s="26"/>
      <c r="E8" s="26">
        <v>1858.46</v>
      </c>
      <c r="F8" s="35">
        <v>1858.46</v>
      </c>
    </row>
    <row r="9" spans="1:6" x14ac:dyDescent="0.45">
      <c r="A9" s="10">
        <v>7</v>
      </c>
      <c r="B9" s="11" t="s">
        <v>11</v>
      </c>
      <c r="C9" s="11" t="s">
        <v>12</v>
      </c>
      <c r="D9" s="26"/>
      <c r="E9" s="26">
        <v>8671.32</v>
      </c>
      <c r="F9" s="35">
        <v>8671.32</v>
      </c>
    </row>
    <row r="10" spans="1:6" x14ac:dyDescent="0.45">
      <c r="A10" s="8">
        <v>8</v>
      </c>
      <c r="B10" s="9" t="s">
        <v>13</v>
      </c>
      <c r="C10" s="9" t="s">
        <v>14</v>
      </c>
      <c r="D10" s="26"/>
      <c r="E10" s="26"/>
      <c r="F10" s="35">
        <v>0</v>
      </c>
    </row>
    <row r="11" spans="1:6" x14ac:dyDescent="0.45">
      <c r="A11" s="10">
        <v>11</v>
      </c>
      <c r="B11" s="11" t="s">
        <v>16</v>
      </c>
      <c r="C11" s="11" t="s">
        <v>17</v>
      </c>
      <c r="D11" s="26"/>
      <c r="E11" s="26"/>
      <c r="F11" s="35">
        <v>0</v>
      </c>
    </row>
    <row r="12" spans="1:6" x14ac:dyDescent="0.45">
      <c r="A12" s="8">
        <v>15</v>
      </c>
      <c r="B12" s="9" t="s">
        <v>18</v>
      </c>
      <c r="C12" s="9" t="s">
        <v>19</v>
      </c>
      <c r="D12" s="26"/>
      <c r="E12" s="26"/>
      <c r="F12" s="35">
        <v>0</v>
      </c>
    </row>
    <row r="13" spans="1:6" x14ac:dyDescent="0.45">
      <c r="A13" s="8">
        <v>16</v>
      </c>
      <c r="B13" s="9" t="s">
        <v>20</v>
      </c>
      <c r="C13" s="9" t="s">
        <v>21</v>
      </c>
      <c r="D13" s="26"/>
      <c r="E13" s="26">
        <v>-3273.55</v>
      </c>
      <c r="F13" s="35">
        <v>-3273.55</v>
      </c>
    </row>
    <row r="14" spans="1:6" x14ac:dyDescent="0.45">
      <c r="A14" s="8">
        <v>17</v>
      </c>
      <c r="B14" s="9" t="s">
        <v>22</v>
      </c>
      <c r="C14" s="9" t="s">
        <v>23</v>
      </c>
      <c r="D14" s="26"/>
      <c r="E14" s="26"/>
      <c r="F14" s="35">
        <v>0</v>
      </c>
    </row>
    <row r="15" spans="1:6" x14ac:dyDescent="0.45">
      <c r="A15" s="8">
        <v>18</v>
      </c>
      <c r="B15" s="11" t="s">
        <v>24</v>
      </c>
      <c r="C15" s="11" t="s">
        <v>25</v>
      </c>
      <c r="D15" s="26"/>
      <c r="E15" s="26"/>
      <c r="F15" s="35">
        <v>0</v>
      </c>
    </row>
    <row r="16" spans="1:6" x14ac:dyDescent="0.45">
      <c r="A16" s="10">
        <v>20</v>
      </c>
      <c r="B16" s="11" t="s">
        <v>26</v>
      </c>
      <c r="C16" s="11" t="s">
        <v>27</v>
      </c>
      <c r="D16" s="26"/>
      <c r="E16" s="26">
        <v>15254.35</v>
      </c>
      <c r="F16" s="35">
        <v>15254.35</v>
      </c>
    </row>
    <row r="17" spans="1:6" x14ac:dyDescent="0.45">
      <c r="A17" s="8">
        <v>21</v>
      </c>
      <c r="B17" s="11" t="s">
        <v>28</v>
      </c>
      <c r="C17" s="11" t="s">
        <v>29</v>
      </c>
      <c r="D17" s="26">
        <v>6417.28</v>
      </c>
      <c r="E17" s="26">
        <v>4858.78</v>
      </c>
      <c r="F17" s="35">
        <v>11276.06</v>
      </c>
    </row>
    <row r="18" spans="1:6" x14ac:dyDescent="0.45">
      <c r="A18" s="10">
        <v>23</v>
      </c>
      <c r="B18" s="11" t="s">
        <v>31</v>
      </c>
      <c r="C18" s="11" t="s">
        <v>32</v>
      </c>
      <c r="D18" s="26"/>
      <c r="E18" s="26"/>
      <c r="F18" s="35">
        <v>0</v>
      </c>
    </row>
    <row r="19" spans="1:6" x14ac:dyDescent="0.45">
      <c r="A19" s="10">
        <v>24</v>
      </c>
      <c r="B19" s="11" t="s">
        <v>33</v>
      </c>
      <c r="C19" s="11" t="s">
        <v>34</v>
      </c>
      <c r="D19" s="26"/>
      <c r="E19" s="26"/>
      <c r="F19" s="35">
        <v>0</v>
      </c>
    </row>
    <row r="20" spans="1:6" x14ac:dyDescent="0.45">
      <c r="A20" s="10">
        <v>25</v>
      </c>
      <c r="B20" s="11" t="s">
        <v>35</v>
      </c>
      <c r="C20" s="11" t="s">
        <v>36</v>
      </c>
      <c r="D20" s="26">
        <v>5452</v>
      </c>
      <c r="E20" s="26">
        <v>32013.34</v>
      </c>
      <c r="F20" s="35">
        <v>37465.339999999997</v>
      </c>
    </row>
    <row r="21" spans="1:6" x14ac:dyDescent="0.45">
      <c r="A21" s="10">
        <v>28</v>
      </c>
      <c r="B21" s="11" t="s">
        <v>37</v>
      </c>
      <c r="C21" s="11" t="s">
        <v>38</v>
      </c>
      <c r="D21" s="26"/>
      <c r="E21" s="26"/>
      <c r="F21" s="35">
        <v>0</v>
      </c>
    </row>
    <row r="22" spans="1:6" x14ac:dyDescent="0.45">
      <c r="A22" s="10">
        <v>29</v>
      </c>
      <c r="B22" s="11" t="s">
        <v>39</v>
      </c>
      <c r="C22" s="11" t="s">
        <v>40</v>
      </c>
      <c r="D22" s="26"/>
      <c r="E22" s="26"/>
      <c r="F22" s="35">
        <v>0</v>
      </c>
    </row>
    <row r="23" spans="1:6" x14ac:dyDescent="0.45">
      <c r="A23" s="10">
        <v>30</v>
      </c>
      <c r="B23" s="11" t="s">
        <v>41</v>
      </c>
      <c r="C23" s="11" t="s">
        <v>42</v>
      </c>
      <c r="D23" s="26"/>
      <c r="E23" s="26">
        <v>1430.15</v>
      </c>
      <c r="F23" s="35">
        <v>1430.15</v>
      </c>
    </row>
    <row r="24" spans="1:6" x14ac:dyDescent="0.45">
      <c r="A24" s="10">
        <v>31</v>
      </c>
      <c r="B24" s="11" t="s">
        <v>43</v>
      </c>
      <c r="C24" s="11" t="s">
        <v>44</v>
      </c>
      <c r="D24" s="26">
        <v>30483.9</v>
      </c>
      <c r="E24" s="26">
        <v>5332.24</v>
      </c>
      <c r="F24" s="35">
        <v>35816.14</v>
      </c>
    </row>
    <row r="25" spans="1:6" x14ac:dyDescent="0.45">
      <c r="A25" s="10">
        <v>32</v>
      </c>
      <c r="B25" s="11" t="s">
        <v>45</v>
      </c>
      <c r="C25" s="11" t="s">
        <v>46</v>
      </c>
      <c r="D25" s="26"/>
      <c r="E25" s="26"/>
      <c r="F25" s="35">
        <v>0</v>
      </c>
    </row>
    <row r="26" spans="1:6" x14ac:dyDescent="0.45">
      <c r="A26" s="10">
        <v>36</v>
      </c>
      <c r="B26" s="11" t="s">
        <v>48</v>
      </c>
      <c r="C26" s="11" t="s">
        <v>49</v>
      </c>
      <c r="D26" s="26"/>
      <c r="E26" s="26">
        <v>14567.8</v>
      </c>
      <c r="F26" s="35">
        <v>14567.8</v>
      </c>
    </row>
    <row r="27" spans="1:6" x14ac:dyDescent="0.45">
      <c r="A27" s="10">
        <v>37</v>
      </c>
      <c r="B27" s="11" t="s">
        <v>50</v>
      </c>
      <c r="C27" s="11" t="s">
        <v>51</v>
      </c>
      <c r="D27" s="26"/>
      <c r="E27" s="26"/>
      <c r="F27" s="35">
        <v>0</v>
      </c>
    </row>
    <row r="28" spans="1:6" x14ac:dyDescent="0.45">
      <c r="A28" s="10">
        <v>38</v>
      </c>
      <c r="B28" s="11" t="s">
        <v>52</v>
      </c>
      <c r="C28" s="11" t="s">
        <v>53</v>
      </c>
      <c r="D28" s="26"/>
      <c r="E28" s="26"/>
      <c r="F28" s="35">
        <v>0</v>
      </c>
    </row>
    <row r="29" spans="1:6" x14ac:dyDescent="0.45">
      <c r="A29" s="10">
        <v>39</v>
      </c>
      <c r="B29" s="11" t="s">
        <v>54</v>
      </c>
      <c r="C29" s="11" t="s">
        <v>168</v>
      </c>
      <c r="D29" s="26"/>
      <c r="E29" s="26">
        <v>991.38</v>
      </c>
      <c r="F29" s="35">
        <v>991.38</v>
      </c>
    </row>
    <row r="30" spans="1:6" x14ac:dyDescent="0.45">
      <c r="A30" s="10">
        <v>40</v>
      </c>
      <c r="B30" s="11" t="s">
        <v>55</v>
      </c>
      <c r="C30" s="11" t="s">
        <v>56</v>
      </c>
      <c r="D30" s="26"/>
      <c r="E30" s="26"/>
      <c r="F30" s="35">
        <v>0</v>
      </c>
    </row>
    <row r="31" spans="1:6" x14ac:dyDescent="0.45">
      <c r="A31" s="10">
        <v>41</v>
      </c>
      <c r="B31" s="11" t="s">
        <v>57</v>
      </c>
      <c r="C31" s="11" t="s">
        <v>58</v>
      </c>
      <c r="D31" s="26"/>
      <c r="E31" s="26">
        <v>3875.27</v>
      </c>
      <c r="F31" s="35">
        <v>3875.27</v>
      </c>
    </row>
    <row r="32" spans="1:6" x14ac:dyDescent="0.45">
      <c r="A32" s="10">
        <v>42</v>
      </c>
      <c r="B32" s="11" t="s">
        <v>59</v>
      </c>
      <c r="C32" s="11" t="s">
        <v>60</v>
      </c>
      <c r="D32" s="26"/>
      <c r="E32" s="26">
        <v>593</v>
      </c>
      <c r="F32" s="35">
        <v>593</v>
      </c>
    </row>
    <row r="33" spans="1:6" x14ac:dyDescent="0.45">
      <c r="A33" s="10">
        <v>50</v>
      </c>
      <c r="B33" s="11" t="s">
        <v>63</v>
      </c>
      <c r="C33" s="11" t="s">
        <v>64</v>
      </c>
      <c r="D33" s="26">
        <v>7380.8</v>
      </c>
      <c r="E33" s="26">
        <v>16728.63</v>
      </c>
      <c r="F33" s="35">
        <v>24109.43</v>
      </c>
    </row>
    <row r="34" spans="1:6" x14ac:dyDescent="0.45">
      <c r="A34" s="10">
        <v>54</v>
      </c>
      <c r="B34" s="11" t="s">
        <v>66</v>
      </c>
      <c r="C34" s="11" t="s">
        <v>67</v>
      </c>
      <c r="D34" s="26"/>
      <c r="E34" s="26"/>
      <c r="F34" s="35">
        <v>0</v>
      </c>
    </row>
    <row r="35" spans="1:6" x14ac:dyDescent="0.45">
      <c r="A35" s="10">
        <v>57</v>
      </c>
      <c r="B35" s="11" t="s">
        <v>68</v>
      </c>
      <c r="C35" s="11" t="s">
        <v>69</v>
      </c>
      <c r="D35" s="26">
        <v>4740</v>
      </c>
      <c r="E35" s="26"/>
      <c r="F35" s="35">
        <v>4740</v>
      </c>
    </row>
    <row r="36" spans="1:6" x14ac:dyDescent="0.45">
      <c r="A36" s="10">
        <v>58</v>
      </c>
      <c r="B36" s="11" t="s">
        <v>70</v>
      </c>
      <c r="C36" s="11" t="s">
        <v>71</v>
      </c>
      <c r="D36" s="26"/>
      <c r="E36" s="26">
        <v>3539.4</v>
      </c>
      <c r="F36" s="35">
        <v>3539.4</v>
      </c>
    </row>
    <row r="37" spans="1:6" x14ac:dyDescent="0.45">
      <c r="A37" s="10">
        <v>59</v>
      </c>
      <c r="B37" s="11" t="s">
        <v>72</v>
      </c>
      <c r="C37" s="11" t="s">
        <v>73</v>
      </c>
      <c r="D37" s="26">
        <v>169930</v>
      </c>
      <c r="E37" s="26">
        <v>1150.24</v>
      </c>
      <c r="F37" s="35">
        <v>171080.24</v>
      </c>
    </row>
    <row r="38" spans="1:6" x14ac:dyDescent="0.45">
      <c r="A38" s="10">
        <v>60</v>
      </c>
      <c r="B38" s="11" t="s">
        <v>74</v>
      </c>
      <c r="C38" s="11" t="s">
        <v>149</v>
      </c>
      <c r="D38" s="26">
        <v>393369</v>
      </c>
      <c r="E38" s="26">
        <v>44236.18</v>
      </c>
      <c r="F38" s="35">
        <v>437605.18</v>
      </c>
    </row>
    <row r="39" spans="1:6" x14ac:dyDescent="0.45">
      <c r="A39" s="10">
        <v>61</v>
      </c>
      <c r="B39" s="11" t="s">
        <v>75</v>
      </c>
      <c r="C39" s="11" t="s">
        <v>76</v>
      </c>
      <c r="D39" s="26"/>
      <c r="E39" s="26"/>
      <c r="F39" s="35">
        <v>0</v>
      </c>
    </row>
    <row r="40" spans="1:6" x14ac:dyDescent="0.45">
      <c r="A40" s="10">
        <v>62</v>
      </c>
      <c r="B40" s="11" t="s">
        <v>57</v>
      </c>
      <c r="C40" s="11" t="s">
        <v>77</v>
      </c>
      <c r="D40" s="26"/>
      <c r="E40" s="26">
        <v>7812.3</v>
      </c>
      <c r="F40" s="35">
        <v>7812.3</v>
      </c>
    </row>
    <row r="41" spans="1:6" x14ac:dyDescent="0.45">
      <c r="A41" s="10">
        <v>63</v>
      </c>
      <c r="B41" s="11" t="s">
        <v>78</v>
      </c>
      <c r="C41" s="11" t="s">
        <v>79</v>
      </c>
      <c r="D41" s="26"/>
      <c r="E41" s="26">
        <v>992.14</v>
      </c>
      <c r="F41" s="35">
        <v>992.14</v>
      </c>
    </row>
    <row r="42" spans="1:6" x14ac:dyDescent="0.45">
      <c r="A42" s="10">
        <v>67</v>
      </c>
      <c r="B42" s="11" t="s">
        <v>74</v>
      </c>
      <c r="C42" s="11" t="s">
        <v>80</v>
      </c>
      <c r="D42" s="26"/>
      <c r="E42" s="26"/>
      <c r="F42" s="35">
        <v>0</v>
      </c>
    </row>
    <row r="43" spans="1:6" x14ac:dyDescent="0.45">
      <c r="A43" s="10">
        <v>74</v>
      </c>
      <c r="B43" s="11" t="s">
        <v>54</v>
      </c>
      <c r="C43" s="11" t="s">
        <v>82</v>
      </c>
      <c r="D43" s="26"/>
      <c r="E43" s="26">
        <v>9983.68</v>
      </c>
      <c r="F43" s="35">
        <v>9983.68</v>
      </c>
    </row>
    <row r="44" spans="1:6" x14ac:dyDescent="0.45">
      <c r="A44" s="10">
        <v>75</v>
      </c>
      <c r="B44" s="11" t="s">
        <v>83</v>
      </c>
      <c r="C44" s="11" t="s">
        <v>84</v>
      </c>
      <c r="D44" s="26"/>
      <c r="E44" s="26"/>
      <c r="F44" s="35">
        <v>0</v>
      </c>
    </row>
    <row r="45" spans="1:6" x14ac:dyDescent="0.45">
      <c r="A45" s="10">
        <v>76</v>
      </c>
      <c r="B45" s="11" t="s">
        <v>85</v>
      </c>
      <c r="C45" s="11" t="s">
        <v>86</v>
      </c>
      <c r="D45" s="26"/>
      <c r="E45" s="26">
        <v>6057.92</v>
      </c>
      <c r="F45" s="35">
        <v>6057.92</v>
      </c>
    </row>
    <row r="46" spans="1:6" x14ac:dyDescent="0.45">
      <c r="A46" s="10">
        <v>77</v>
      </c>
      <c r="B46" s="11" t="s">
        <v>87</v>
      </c>
      <c r="C46" s="11" t="s">
        <v>88</v>
      </c>
      <c r="D46" s="26">
        <v>55000</v>
      </c>
      <c r="E46" s="26">
        <v>1434.6</v>
      </c>
      <c r="F46" s="35">
        <v>56434.6</v>
      </c>
    </row>
    <row r="47" spans="1:6" x14ac:dyDescent="0.45">
      <c r="A47" s="10">
        <v>78</v>
      </c>
      <c r="B47" s="11" t="s">
        <v>89</v>
      </c>
      <c r="C47" s="11" t="s">
        <v>90</v>
      </c>
      <c r="D47" s="26"/>
      <c r="E47" s="26">
        <v>6915.74</v>
      </c>
      <c r="F47" s="35">
        <v>6915.74</v>
      </c>
    </row>
    <row r="48" spans="1:6" x14ac:dyDescent="0.45">
      <c r="A48" s="10">
        <v>79</v>
      </c>
      <c r="B48" s="11" t="s">
        <v>91</v>
      </c>
      <c r="C48" s="11" t="s">
        <v>92</v>
      </c>
      <c r="D48" s="26"/>
      <c r="E48" s="26"/>
      <c r="F48" s="35">
        <v>0</v>
      </c>
    </row>
    <row r="49" spans="1:6" x14ac:dyDescent="0.45">
      <c r="A49" s="10">
        <v>84</v>
      </c>
      <c r="B49" s="11" t="s">
        <v>94</v>
      </c>
      <c r="C49" s="11" t="s">
        <v>95</v>
      </c>
      <c r="D49" s="26"/>
      <c r="E49" s="26">
        <v>9793.07</v>
      </c>
      <c r="F49" s="35">
        <v>9793.07</v>
      </c>
    </row>
    <row r="50" spans="1:6" x14ac:dyDescent="0.45">
      <c r="A50" s="10">
        <v>85</v>
      </c>
      <c r="B50" s="11" t="s">
        <v>78</v>
      </c>
      <c r="C50" s="11" t="s">
        <v>96</v>
      </c>
      <c r="D50" s="26"/>
      <c r="E50" s="26"/>
      <c r="F50" s="35">
        <v>0</v>
      </c>
    </row>
    <row r="51" spans="1:6" x14ac:dyDescent="0.45">
      <c r="A51" s="10">
        <v>86</v>
      </c>
      <c r="B51" s="11" t="s">
        <v>97</v>
      </c>
      <c r="C51" s="11" t="s">
        <v>98</v>
      </c>
      <c r="D51" s="26"/>
      <c r="E51" s="26">
        <v>4590.25</v>
      </c>
      <c r="F51" s="35">
        <v>4590.25</v>
      </c>
    </row>
    <row r="52" spans="1:6" x14ac:dyDescent="0.45">
      <c r="A52" s="10">
        <v>88</v>
      </c>
      <c r="B52" s="11" t="s">
        <v>61</v>
      </c>
      <c r="C52" s="11" t="s">
        <v>100</v>
      </c>
      <c r="D52" s="26"/>
      <c r="E52" s="26"/>
      <c r="F52" s="35">
        <v>0</v>
      </c>
    </row>
    <row r="53" spans="1:6" x14ac:dyDescent="0.45">
      <c r="A53" s="10">
        <v>89</v>
      </c>
      <c r="B53" s="11" t="s">
        <v>101</v>
      </c>
      <c r="C53" s="11" t="s">
        <v>102</v>
      </c>
      <c r="D53" s="26">
        <v>46579</v>
      </c>
      <c r="E53" s="26">
        <v>3603.82</v>
      </c>
      <c r="F53" s="35">
        <v>50182.82</v>
      </c>
    </row>
    <row r="54" spans="1:6" x14ac:dyDescent="0.45">
      <c r="A54" s="10">
        <v>92</v>
      </c>
      <c r="B54" s="11" t="s">
        <v>103</v>
      </c>
      <c r="C54" s="11" t="s">
        <v>169</v>
      </c>
      <c r="D54" s="26"/>
      <c r="E54" s="26">
        <v>10460</v>
      </c>
      <c r="F54" s="35">
        <v>10460</v>
      </c>
    </row>
    <row r="55" spans="1:6" x14ac:dyDescent="0.45">
      <c r="A55" s="10">
        <v>93</v>
      </c>
      <c r="B55" s="11" t="s">
        <v>105</v>
      </c>
      <c r="C55" s="11" t="s">
        <v>106</v>
      </c>
      <c r="D55" s="26"/>
      <c r="E55" s="26"/>
      <c r="F55" s="35">
        <v>0</v>
      </c>
    </row>
    <row r="56" spans="1:6" x14ac:dyDescent="0.45">
      <c r="A56" s="10">
        <v>94</v>
      </c>
      <c r="B56" s="11" t="s">
        <v>107</v>
      </c>
      <c r="C56" s="11" t="s">
        <v>108</v>
      </c>
      <c r="D56" s="26"/>
      <c r="E56" s="26"/>
      <c r="F56" s="35">
        <v>0</v>
      </c>
    </row>
    <row r="57" spans="1:6" x14ac:dyDescent="0.45">
      <c r="A57" s="10">
        <v>95</v>
      </c>
      <c r="B57" s="11" t="s">
        <v>78</v>
      </c>
      <c r="C57" s="11" t="s">
        <v>109</v>
      </c>
      <c r="D57" s="26"/>
      <c r="E57" s="26"/>
      <c r="F57" s="35">
        <v>0</v>
      </c>
    </row>
    <row r="58" spans="1:6" x14ac:dyDescent="0.45">
      <c r="A58" s="10">
        <v>96</v>
      </c>
      <c r="B58" s="11" t="s">
        <v>110</v>
      </c>
      <c r="C58" s="11" t="s">
        <v>111</v>
      </c>
      <c r="D58" s="26"/>
      <c r="E58" s="26">
        <v>1326.5</v>
      </c>
      <c r="F58" s="35">
        <v>1326.5</v>
      </c>
    </row>
    <row r="59" spans="1:6" x14ac:dyDescent="0.45">
      <c r="A59" s="10">
        <v>97</v>
      </c>
      <c r="B59" s="11" t="s">
        <v>112</v>
      </c>
      <c r="C59" s="11" t="s">
        <v>113</v>
      </c>
      <c r="D59" s="26"/>
      <c r="E59" s="26"/>
      <c r="F59" s="35">
        <v>0</v>
      </c>
    </row>
    <row r="60" spans="1:6" x14ac:dyDescent="0.45">
      <c r="A60" s="10">
        <v>98</v>
      </c>
      <c r="B60" s="11" t="s">
        <v>47</v>
      </c>
      <c r="C60" s="11" t="s">
        <v>114</v>
      </c>
      <c r="D60" s="26"/>
      <c r="E60" s="26"/>
      <c r="F60" s="35">
        <v>0</v>
      </c>
    </row>
    <row r="61" spans="1:6" x14ac:dyDescent="0.45">
      <c r="A61" s="10">
        <v>99</v>
      </c>
      <c r="B61" s="11" t="s">
        <v>47</v>
      </c>
      <c r="C61" s="11" t="s">
        <v>115</v>
      </c>
      <c r="D61" s="26"/>
      <c r="E61" s="26"/>
      <c r="F61" s="35">
        <v>0</v>
      </c>
    </row>
    <row r="62" spans="1:6" x14ac:dyDescent="0.45">
      <c r="A62" s="10">
        <v>100</v>
      </c>
      <c r="B62" s="11" t="s">
        <v>116</v>
      </c>
      <c r="C62" s="11" t="s">
        <v>117</v>
      </c>
      <c r="D62" s="26"/>
      <c r="E62" s="26"/>
      <c r="F62" s="35">
        <v>0</v>
      </c>
    </row>
    <row r="63" spans="1:6" x14ac:dyDescent="0.45">
      <c r="A63" s="10">
        <v>101</v>
      </c>
      <c r="B63" s="11" t="s">
        <v>118</v>
      </c>
      <c r="C63" s="11" t="s">
        <v>165</v>
      </c>
      <c r="D63" s="26"/>
      <c r="E63" s="26">
        <v>28177.3</v>
      </c>
      <c r="F63" s="35">
        <v>28177.3</v>
      </c>
    </row>
    <row r="64" spans="1:6" x14ac:dyDescent="0.45">
      <c r="A64" s="10">
        <v>102</v>
      </c>
      <c r="B64" s="11" t="s">
        <v>47</v>
      </c>
      <c r="C64" s="11" t="s">
        <v>119</v>
      </c>
      <c r="D64" s="26"/>
      <c r="E64" s="26"/>
      <c r="F64" s="35">
        <v>0</v>
      </c>
    </row>
    <row r="65" spans="1:6" x14ac:dyDescent="0.45">
      <c r="A65" s="10">
        <v>103</v>
      </c>
      <c r="B65" s="11" t="s">
        <v>81</v>
      </c>
      <c r="C65" s="11" t="s">
        <v>170</v>
      </c>
      <c r="D65" s="26"/>
      <c r="E65" s="26"/>
      <c r="F65" s="35">
        <v>0</v>
      </c>
    </row>
    <row r="66" spans="1:6" x14ac:dyDescent="0.45">
      <c r="A66" s="10">
        <v>104</v>
      </c>
      <c r="B66" s="11" t="s">
        <v>66</v>
      </c>
      <c r="C66" s="11" t="s">
        <v>150</v>
      </c>
      <c r="D66" s="26"/>
      <c r="E66" s="26"/>
      <c r="F66" s="35">
        <v>0</v>
      </c>
    </row>
    <row r="67" spans="1:6" x14ac:dyDescent="0.45">
      <c r="A67" s="10">
        <v>105</v>
      </c>
      <c r="B67" s="11" t="s">
        <v>120</v>
      </c>
      <c r="C67" s="11" t="s">
        <v>121</v>
      </c>
      <c r="D67" s="26"/>
      <c r="E67" s="26"/>
      <c r="F67" s="35">
        <v>0</v>
      </c>
    </row>
    <row r="68" spans="1:6" x14ac:dyDescent="0.45">
      <c r="A68" s="10">
        <v>106</v>
      </c>
      <c r="B68" s="11" t="s">
        <v>30</v>
      </c>
      <c r="C68" s="19" t="s">
        <v>171</v>
      </c>
      <c r="D68" s="26"/>
      <c r="E68" s="26"/>
      <c r="F68" s="35">
        <v>0</v>
      </c>
    </row>
    <row r="69" spans="1:6" x14ac:dyDescent="0.45">
      <c r="A69" s="10">
        <v>107</v>
      </c>
      <c r="B69" s="11" t="s">
        <v>99</v>
      </c>
      <c r="C69" s="19" t="s">
        <v>172</v>
      </c>
      <c r="D69" s="26"/>
      <c r="E69" s="26"/>
      <c r="F69" s="35">
        <v>0</v>
      </c>
    </row>
    <row r="70" spans="1:6" x14ac:dyDescent="0.45">
      <c r="A70" s="10">
        <v>108</v>
      </c>
      <c r="B70" s="11" t="s">
        <v>15</v>
      </c>
      <c r="C70" s="19" t="s">
        <v>173</v>
      </c>
      <c r="D70" s="26">
        <v>-3830</v>
      </c>
      <c r="E70" s="26">
        <v>18258.86</v>
      </c>
      <c r="F70" s="35">
        <v>14428.86</v>
      </c>
    </row>
    <row r="71" spans="1:6" x14ac:dyDescent="0.45">
      <c r="A71" s="10">
        <v>109</v>
      </c>
      <c r="B71" s="11" t="s">
        <v>123</v>
      </c>
      <c r="C71" s="11" t="s">
        <v>124</v>
      </c>
      <c r="D71" s="26">
        <v>3498</v>
      </c>
      <c r="E71" s="26">
        <v>1860.8</v>
      </c>
      <c r="F71" s="35">
        <v>5358.8</v>
      </c>
    </row>
    <row r="72" spans="1:6" x14ac:dyDescent="0.45">
      <c r="A72" s="10">
        <v>110</v>
      </c>
      <c r="B72" s="11" t="s">
        <v>125</v>
      </c>
      <c r="C72" s="11" t="s">
        <v>126</v>
      </c>
      <c r="D72" s="26">
        <v>4113</v>
      </c>
      <c r="E72" s="26">
        <v>2618.5700000000002</v>
      </c>
      <c r="F72" s="35">
        <v>6731.57</v>
      </c>
    </row>
    <row r="73" spans="1:6" x14ac:dyDescent="0.45">
      <c r="A73" s="10">
        <v>111</v>
      </c>
      <c r="B73" s="11" t="s">
        <v>101</v>
      </c>
      <c r="C73" s="11" t="s">
        <v>127</v>
      </c>
      <c r="D73" s="26"/>
      <c r="E73" s="26"/>
      <c r="F73" s="35">
        <v>0</v>
      </c>
    </row>
    <row r="74" spans="1:6" x14ac:dyDescent="0.45">
      <c r="A74" s="10">
        <v>112</v>
      </c>
      <c r="B74" s="11" t="s">
        <v>101</v>
      </c>
      <c r="C74" s="11" t="s">
        <v>128</v>
      </c>
      <c r="D74" s="26"/>
      <c r="E74" s="26"/>
      <c r="F74" s="35">
        <v>0</v>
      </c>
    </row>
    <row r="75" spans="1:6" x14ac:dyDescent="0.45">
      <c r="A75" s="10">
        <v>113</v>
      </c>
      <c r="B75" s="11" t="s">
        <v>129</v>
      </c>
      <c r="C75" s="11" t="s">
        <v>130</v>
      </c>
      <c r="D75" s="26"/>
      <c r="E75" s="26">
        <v>8470.8799999999992</v>
      </c>
      <c r="F75" s="35">
        <v>8470.8799999999992</v>
      </c>
    </row>
    <row r="76" spans="1:6" x14ac:dyDescent="0.45">
      <c r="A76" s="10">
        <v>114</v>
      </c>
      <c r="B76" s="11" t="s">
        <v>131</v>
      </c>
      <c r="C76" s="11" t="s">
        <v>132</v>
      </c>
      <c r="D76" s="26"/>
      <c r="E76" s="26">
        <v>6754.9</v>
      </c>
      <c r="F76" s="35">
        <v>6754.9</v>
      </c>
    </row>
    <row r="77" spans="1:6" x14ac:dyDescent="0.45">
      <c r="A77" s="10">
        <v>115</v>
      </c>
      <c r="B77" s="11" t="s">
        <v>133</v>
      </c>
      <c r="C77" s="11" t="s">
        <v>134</v>
      </c>
      <c r="D77" s="26"/>
      <c r="E77" s="26"/>
      <c r="F77" s="35">
        <v>0</v>
      </c>
    </row>
    <row r="78" spans="1:6" x14ac:dyDescent="0.45">
      <c r="A78" s="10">
        <v>116</v>
      </c>
      <c r="B78" s="11" t="s">
        <v>135</v>
      </c>
      <c r="C78" s="11" t="s">
        <v>148</v>
      </c>
      <c r="D78" s="26">
        <v>13295</v>
      </c>
      <c r="E78" s="26">
        <v>315.94</v>
      </c>
      <c r="F78" s="35">
        <v>13610.94</v>
      </c>
    </row>
    <row r="79" spans="1:6" x14ac:dyDescent="0.45">
      <c r="A79" s="10">
        <v>117</v>
      </c>
      <c r="B79" s="11" t="s">
        <v>136</v>
      </c>
      <c r="C79" s="22" t="s">
        <v>174</v>
      </c>
      <c r="D79" s="26"/>
      <c r="E79" s="26"/>
      <c r="F79" s="35">
        <v>0</v>
      </c>
    </row>
    <row r="80" spans="1:6" x14ac:dyDescent="0.45">
      <c r="A80" s="10">
        <v>118</v>
      </c>
      <c r="B80" s="11" t="s">
        <v>137</v>
      </c>
      <c r="C80" s="11" t="s">
        <v>138</v>
      </c>
      <c r="D80" s="26">
        <v>2842.4</v>
      </c>
      <c r="E80" s="26">
        <v>16362.85</v>
      </c>
      <c r="F80" s="35">
        <v>19205.25</v>
      </c>
    </row>
    <row r="81" spans="1:16370" x14ac:dyDescent="0.45">
      <c r="A81" s="10">
        <v>119</v>
      </c>
      <c r="B81" s="11" t="s">
        <v>61</v>
      </c>
      <c r="C81" s="11" t="s">
        <v>139</v>
      </c>
      <c r="D81" s="26"/>
      <c r="E81" s="26">
        <v>1224.5999999999999</v>
      </c>
      <c r="F81" s="35">
        <v>1224.5999999999999</v>
      </c>
    </row>
    <row r="82" spans="1:16370" x14ac:dyDescent="0.45">
      <c r="A82" s="10">
        <v>120</v>
      </c>
      <c r="B82" s="11" t="s">
        <v>61</v>
      </c>
      <c r="C82" s="11" t="s">
        <v>140</v>
      </c>
      <c r="D82" s="26"/>
      <c r="E82" s="26"/>
      <c r="F82" s="35">
        <v>0</v>
      </c>
    </row>
    <row r="83" spans="1:16370" x14ac:dyDescent="0.45">
      <c r="A83" s="10">
        <v>121</v>
      </c>
      <c r="B83" s="11" t="s">
        <v>61</v>
      </c>
      <c r="C83" s="11" t="s">
        <v>141</v>
      </c>
      <c r="D83" s="26"/>
      <c r="E83" s="26">
        <v>34674.36</v>
      </c>
      <c r="F83" s="35">
        <v>34674.36</v>
      </c>
    </row>
    <row r="84" spans="1:16370" x14ac:dyDescent="0.45">
      <c r="A84" s="10">
        <v>122</v>
      </c>
      <c r="B84" s="11" t="s">
        <v>146</v>
      </c>
      <c r="C84" s="11" t="s">
        <v>147</v>
      </c>
      <c r="D84" s="26"/>
      <c r="E84" s="26">
        <v>2458.6999999999998</v>
      </c>
      <c r="F84" s="35">
        <v>2458.6999999999998</v>
      </c>
    </row>
    <row r="85" spans="1:16370" x14ac:dyDescent="0.45">
      <c r="A85" s="10">
        <v>123</v>
      </c>
      <c r="B85" s="11" t="s">
        <v>144</v>
      </c>
      <c r="C85" s="11" t="s">
        <v>145</v>
      </c>
      <c r="D85" s="26"/>
      <c r="E85" s="26"/>
      <c r="F85" s="35">
        <v>0</v>
      </c>
      <c r="L85" s="12"/>
      <c r="M85" s="12"/>
      <c r="N85" s="16"/>
      <c r="O85" s="12"/>
      <c r="P85" s="12"/>
      <c r="Q85" s="16"/>
      <c r="R85" s="12"/>
      <c r="S85" s="12"/>
      <c r="T85" s="16"/>
      <c r="U85" s="12"/>
      <c r="V85" s="12"/>
      <c r="W85" s="16"/>
      <c r="X85" s="12"/>
      <c r="Y85" s="12"/>
      <c r="Z85" s="16"/>
      <c r="AA85" s="12"/>
      <c r="AB85" s="12"/>
      <c r="AC85" s="16"/>
      <c r="AD85" s="12"/>
      <c r="AE85" s="12"/>
      <c r="AF85" s="16"/>
      <c r="AG85" s="12"/>
      <c r="AH85" s="12"/>
      <c r="AI85" s="16"/>
      <c r="AJ85" s="12"/>
      <c r="AK85" s="12"/>
      <c r="AL85" s="16"/>
      <c r="AM85" s="12"/>
      <c r="AN85" s="12"/>
      <c r="AO85" s="16"/>
      <c r="AP85" s="12"/>
      <c r="AQ85" s="12"/>
      <c r="AR85" s="16"/>
      <c r="AS85" s="14"/>
      <c r="AT85" s="11"/>
      <c r="AU85" s="10"/>
      <c r="AV85" s="11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  <c r="XEE85" s="11"/>
      <c r="XEF85" s="11"/>
      <c r="XEG85" s="10"/>
      <c r="XEH85" s="11"/>
      <c r="XEI85" s="11"/>
      <c r="XEJ85" s="10"/>
      <c r="XEK85" s="11"/>
      <c r="XEL85" s="11"/>
      <c r="XEM85" s="10"/>
      <c r="XEN85" s="11"/>
      <c r="XEO85" s="11"/>
      <c r="XEP85" s="10"/>
    </row>
    <row r="86" spans="1:16370" x14ac:dyDescent="0.45">
      <c r="A86" s="10">
        <v>124</v>
      </c>
      <c r="B86" s="11" t="s">
        <v>65</v>
      </c>
      <c r="C86" s="19" t="s">
        <v>175</v>
      </c>
      <c r="D86" s="26"/>
      <c r="E86" s="26"/>
      <c r="F86" s="35">
        <v>0</v>
      </c>
      <c r="L86" s="12"/>
      <c r="M86" s="12"/>
      <c r="N86" s="16"/>
      <c r="O86" s="12"/>
      <c r="P86" s="12"/>
      <c r="Q86" s="16"/>
      <c r="R86" s="12"/>
      <c r="S86" s="12"/>
      <c r="T86" s="16"/>
      <c r="U86" s="12"/>
      <c r="V86" s="12"/>
      <c r="W86" s="16"/>
      <c r="X86" s="12"/>
      <c r="Y86" s="12"/>
      <c r="Z86" s="16"/>
      <c r="AA86" s="12"/>
      <c r="AB86" s="12"/>
      <c r="AC86" s="16"/>
      <c r="AD86" s="12"/>
      <c r="AE86" s="12"/>
      <c r="AF86" s="16"/>
      <c r="AG86" s="12"/>
      <c r="AH86" s="12"/>
      <c r="AI86" s="16"/>
      <c r="AJ86" s="12"/>
      <c r="AK86" s="12"/>
      <c r="AL86" s="16"/>
      <c r="AM86" s="12"/>
      <c r="AN86" s="12"/>
      <c r="AO86" s="16"/>
      <c r="AP86" s="12"/>
      <c r="AQ86" s="12"/>
      <c r="AR86" s="16"/>
      <c r="AS86" s="14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  <c r="XEH86" s="11"/>
      <c r="XEI86" s="11"/>
      <c r="XEJ86" s="10"/>
      <c r="XEK86" s="11"/>
      <c r="XEL86" s="11"/>
      <c r="XEM86" s="10"/>
      <c r="XEN86" s="11"/>
      <c r="XEO86" s="11"/>
      <c r="XEP86" s="10"/>
    </row>
    <row r="87" spans="1:16370" x14ac:dyDescent="0.45">
      <c r="A87" s="10">
        <v>125</v>
      </c>
      <c r="B87" s="11" t="s">
        <v>63</v>
      </c>
      <c r="C87" s="22" t="s">
        <v>176</v>
      </c>
      <c r="D87" s="26"/>
      <c r="E87" s="26"/>
      <c r="F87" s="35">
        <v>0</v>
      </c>
      <c r="L87" s="12"/>
      <c r="M87" s="12"/>
      <c r="N87" s="16"/>
      <c r="O87" s="12"/>
      <c r="P87" s="12"/>
      <c r="Q87" s="16"/>
      <c r="R87" s="12"/>
      <c r="S87" s="12"/>
      <c r="T87" s="16"/>
      <c r="U87" s="12"/>
      <c r="V87" s="12"/>
      <c r="W87" s="16"/>
      <c r="X87" s="12"/>
      <c r="Y87" s="12"/>
      <c r="Z87" s="16"/>
      <c r="AA87" s="12"/>
      <c r="AB87" s="12"/>
      <c r="AC87" s="16"/>
      <c r="AD87" s="12"/>
      <c r="AE87" s="12"/>
      <c r="AF87" s="16"/>
      <c r="AG87" s="12"/>
      <c r="AH87" s="12"/>
      <c r="AI87" s="16"/>
      <c r="AJ87" s="12"/>
      <c r="AK87" s="12"/>
      <c r="AL87" s="16"/>
      <c r="AM87" s="12"/>
      <c r="AN87" s="12"/>
      <c r="AO87" s="16"/>
      <c r="AP87" s="12"/>
      <c r="AQ87" s="12"/>
      <c r="AR87" s="16"/>
      <c r="AS87" s="14"/>
      <c r="AT87" s="11"/>
      <c r="AU87" s="10"/>
      <c r="AV87" s="11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  <c r="XDP87" s="11"/>
      <c r="XDQ87" s="11"/>
      <c r="XDR87" s="10"/>
      <c r="XDS87" s="11"/>
      <c r="XDT87" s="11"/>
      <c r="XDU87" s="10"/>
      <c r="XDV87" s="11"/>
      <c r="XDW87" s="11"/>
      <c r="XDX87" s="10"/>
      <c r="XDY87" s="11"/>
      <c r="XDZ87" s="11"/>
      <c r="XEA87" s="10"/>
      <c r="XEB87" s="11"/>
      <c r="XEC87" s="11"/>
      <c r="XED87" s="10"/>
      <c r="XEE87" s="11"/>
      <c r="XEF87" s="11"/>
      <c r="XEG87" s="10"/>
      <c r="XEH87" s="11"/>
      <c r="XEI87" s="11"/>
      <c r="XEJ87" s="10"/>
      <c r="XEK87" s="11"/>
      <c r="XEL87" s="11"/>
      <c r="XEM87" s="10"/>
      <c r="XEN87" s="11"/>
      <c r="XEO87" s="11"/>
      <c r="XEP87" s="10"/>
    </row>
    <row r="88" spans="1:16370" x14ac:dyDescent="0.45">
      <c r="A88" s="10">
        <v>126</v>
      </c>
      <c r="B88" s="11" t="s">
        <v>93</v>
      </c>
      <c r="C88" s="22" t="s">
        <v>177</v>
      </c>
      <c r="D88" s="26"/>
      <c r="E88" s="26"/>
      <c r="F88" s="35">
        <v>0</v>
      </c>
    </row>
    <row r="89" spans="1:16370" x14ac:dyDescent="0.45">
      <c r="A89" s="10">
        <v>127</v>
      </c>
      <c r="B89" s="11" t="s">
        <v>142</v>
      </c>
      <c r="C89" s="22" t="s">
        <v>178</v>
      </c>
      <c r="D89" s="26"/>
      <c r="E89" s="26"/>
      <c r="F89" s="35">
        <v>0</v>
      </c>
    </row>
    <row r="90" spans="1:16370" x14ac:dyDescent="0.45">
      <c r="A90" s="10">
        <v>128</v>
      </c>
      <c r="B90" s="11" t="s">
        <v>62</v>
      </c>
      <c r="C90" s="19" t="s">
        <v>179</v>
      </c>
      <c r="D90" s="26"/>
      <c r="E90" s="26"/>
      <c r="F90" s="35">
        <v>0</v>
      </c>
    </row>
    <row r="91" spans="1:16370" x14ac:dyDescent="0.45">
      <c r="A91" s="10">
        <v>129</v>
      </c>
      <c r="B91" s="11" t="s">
        <v>66</v>
      </c>
      <c r="C91" s="22" t="s">
        <v>180</v>
      </c>
      <c r="D91" s="26"/>
      <c r="E91" s="26"/>
      <c r="F91" s="35">
        <v>0</v>
      </c>
    </row>
    <row r="92" spans="1:16370" x14ac:dyDescent="0.45">
      <c r="A92" s="10">
        <v>130</v>
      </c>
      <c r="B92" s="11" t="s">
        <v>30</v>
      </c>
      <c r="C92" s="11" t="s">
        <v>151</v>
      </c>
      <c r="D92" s="26">
        <v>4220</v>
      </c>
      <c r="E92" s="26">
        <v>2494</v>
      </c>
      <c r="F92" s="35">
        <v>6714</v>
      </c>
    </row>
    <row r="93" spans="1:16370" x14ac:dyDescent="0.45">
      <c r="A93" s="10">
        <v>131</v>
      </c>
      <c r="B93" s="11" t="s">
        <v>152</v>
      </c>
      <c r="C93" s="11" t="s">
        <v>153</v>
      </c>
      <c r="D93" s="26"/>
      <c r="E93" s="26"/>
      <c r="F93" s="35">
        <v>0</v>
      </c>
    </row>
    <row r="94" spans="1:16370" x14ac:dyDescent="0.45">
      <c r="A94" s="10">
        <v>132</v>
      </c>
      <c r="B94" s="11" t="s">
        <v>154</v>
      </c>
      <c r="C94" s="11" t="s">
        <v>155</v>
      </c>
      <c r="D94" s="26"/>
      <c r="E94" s="26"/>
      <c r="F94" s="35">
        <v>0</v>
      </c>
    </row>
    <row r="95" spans="1:16370" x14ac:dyDescent="0.45">
      <c r="A95" s="10">
        <v>133</v>
      </c>
      <c r="B95" s="11" t="s">
        <v>156</v>
      </c>
      <c r="C95" s="11" t="s">
        <v>157</v>
      </c>
      <c r="D95" s="26"/>
      <c r="E95" s="26">
        <v>15787.7</v>
      </c>
      <c r="F95" s="35">
        <v>15787.7</v>
      </c>
    </row>
    <row r="96" spans="1:16370" x14ac:dyDescent="0.45">
      <c r="A96" s="10">
        <v>134</v>
      </c>
      <c r="B96" s="11" t="s">
        <v>158</v>
      </c>
      <c r="C96" s="11" t="s">
        <v>163</v>
      </c>
      <c r="D96" s="26">
        <v>2760</v>
      </c>
      <c r="E96" s="26"/>
      <c r="F96" s="35">
        <v>2760</v>
      </c>
    </row>
    <row r="97" spans="1:6" x14ac:dyDescent="0.45">
      <c r="A97" s="10">
        <v>135</v>
      </c>
      <c r="B97" s="11" t="s">
        <v>159</v>
      </c>
      <c r="C97" s="11" t="s">
        <v>164</v>
      </c>
      <c r="D97" s="26"/>
      <c r="E97" s="26"/>
      <c r="F97" s="35">
        <v>0</v>
      </c>
    </row>
    <row r="98" spans="1:6" x14ac:dyDescent="0.45">
      <c r="A98" s="10">
        <v>136</v>
      </c>
      <c r="B98" s="11" t="s">
        <v>160</v>
      </c>
      <c r="C98" s="11" t="s">
        <v>161</v>
      </c>
      <c r="D98" s="26"/>
      <c r="E98" s="26"/>
      <c r="F98" s="35">
        <v>0</v>
      </c>
    </row>
    <row r="99" spans="1:6" x14ac:dyDescent="0.45">
      <c r="A99" s="19"/>
      <c r="B99" s="19"/>
      <c r="C99" s="19"/>
      <c r="D99" s="24"/>
      <c r="E99" s="27"/>
    </row>
    <row r="100" spans="1:6" x14ac:dyDescent="0.45">
      <c r="C100" s="18" t="s">
        <v>143</v>
      </c>
      <c r="D100" s="28">
        <f>SUM(D5:D98)</f>
        <v>869747.38</v>
      </c>
      <c r="E100" s="28">
        <f>SUM(E5:E98)</f>
        <v>356290.49</v>
      </c>
      <c r="F100" s="28">
        <f t="shared" ref="F100" si="0">SUM(F5:F98)</f>
        <v>1226037.8700000001</v>
      </c>
    </row>
    <row r="101" spans="1:6" x14ac:dyDescent="0.45">
      <c r="E101" s="29"/>
    </row>
  </sheetData>
  <sortState xmlns:xlrd2="http://schemas.microsoft.com/office/spreadsheetml/2017/richdata2" ref="A5:E98">
    <sortCondition ref="A5:A98"/>
  </sortState>
  <mergeCells count="2">
    <mergeCell ref="B1:E1"/>
    <mergeCell ref="D2:E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7C91-7F97-4E66-A475-89E2A6234842}">
  <dimension ref="A1:E101"/>
  <sheetViews>
    <sheetView topLeftCell="A89" workbookViewId="0">
      <selection activeCell="E99" sqref="E5:E99"/>
    </sheetView>
  </sheetViews>
  <sheetFormatPr baseColWidth="10" defaultRowHeight="14.25" x14ac:dyDescent="0.45"/>
  <cols>
    <col min="2" max="2" width="22.3984375" customWidth="1"/>
    <col min="3" max="3" width="38.3984375" customWidth="1"/>
    <col min="4" max="4" width="15.3984375" customWidth="1"/>
    <col min="5" max="5" width="26.53125" style="13" customWidth="1"/>
  </cols>
  <sheetData>
    <row r="1" spans="1:5" ht="36.75" thickBot="1" x14ac:dyDescent="1.4">
      <c r="A1" s="1"/>
      <c r="B1" s="30" t="s">
        <v>166</v>
      </c>
      <c r="C1" s="31"/>
      <c r="D1" s="31"/>
      <c r="E1" s="32"/>
    </row>
    <row r="2" spans="1:5" ht="36.4" x14ac:dyDescent="1.35">
      <c r="A2" s="1"/>
      <c r="B2" s="2"/>
      <c r="C2" s="3" t="s">
        <v>0</v>
      </c>
      <c r="D2" s="33" t="s">
        <v>183</v>
      </c>
      <c r="E2" s="34"/>
    </row>
    <row r="3" spans="1:5" ht="15.4" x14ac:dyDescent="0.45">
      <c r="A3" s="4"/>
      <c r="B3" s="4" t="s">
        <v>181</v>
      </c>
      <c r="C3" s="4"/>
      <c r="D3" s="4"/>
      <c r="E3" s="17"/>
    </row>
    <row r="4" spans="1:5" ht="15.4" x14ac:dyDescent="0.45">
      <c r="A4" s="5" t="s">
        <v>122</v>
      </c>
      <c r="B4" s="6" t="s">
        <v>1</v>
      </c>
      <c r="C4" s="6" t="s">
        <v>2</v>
      </c>
      <c r="D4" s="20" t="s">
        <v>167</v>
      </c>
      <c r="E4" s="7" t="s">
        <v>162</v>
      </c>
    </row>
    <row r="5" spans="1:5" x14ac:dyDescent="0.45">
      <c r="A5" s="8">
        <v>1</v>
      </c>
      <c r="B5" s="9" t="s">
        <v>3</v>
      </c>
      <c r="C5" s="9" t="s">
        <v>4</v>
      </c>
      <c r="D5" s="21">
        <v>984364008</v>
      </c>
    </row>
    <row r="6" spans="1:5" x14ac:dyDescent="0.45">
      <c r="A6" s="8">
        <v>3</v>
      </c>
      <c r="B6" s="9" t="s">
        <v>5</v>
      </c>
      <c r="C6" s="9" t="s">
        <v>6</v>
      </c>
      <c r="D6" s="21">
        <v>981407997</v>
      </c>
    </row>
    <row r="7" spans="1:5" x14ac:dyDescent="0.45">
      <c r="A7" s="8">
        <v>5</v>
      </c>
      <c r="B7" s="9" t="s">
        <v>7</v>
      </c>
      <c r="C7" s="9" t="s">
        <v>8</v>
      </c>
      <c r="D7" s="21">
        <v>919938307</v>
      </c>
    </row>
    <row r="8" spans="1:5" x14ac:dyDescent="0.45">
      <c r="A8" s="10">
        <v>6</v>
      </c>
      <c r="B8" s="11" t="s">
        <v>9</v>
      </c>
      <c r="C8" s="11" t="s">
        <v>10</v>
      </c>
      <c r="D8" s="21">
        <v>979431317</v>
      </c>
    </row>
    <row r="9" spans="1:5" x14ac:dyDescent="0.45">
      <c r="A9" s="10">
        <v>7</v>
      </c>
      <c r="B9" s="11" t="s">
        <v>11</v>
      </c>
      <c r="C9" s="11" t="s">
        <v>12</v>
      </c>
      <c r="D9" s="21">
        <v>989284592</v>
      </c>
    </row>
    <row r="10" spans="1:5" x14ac:dyDescent="0.45">
      <c r="A10" s="8">
        <v>8</v>
      </c>
      <c r="B10" s="9" t="s">
        <v>13</v>
      </c>
      <c r="C10" s="9" t="s">
        <v>14</v>
      </c>
      <c r="D10" s="21">
        <v>2965308032</v>
      </c>
    </row>
    <row r="11" spans="1:5" x14ac:dyDescent="0.45">
      <c r="A11" s="10">
        <v>11</v>
      </c>
      <c r="B11" s="11" t="s">
        <v>16</v>
      </c>
      <c r="C11" s="11" t="s">
        <v>17</v>
      </c>
      <c r="D11" s="21">
        <v>3965308032</v>
      </c>
    </row>
    <row r="12" spans="1:5" x14ac:dyDescent="0.45">
      <c r="A12" s="8">
        <v>15</v>
      </c>
      <c r="B12" s="9" t="s">
        <v>18</v>
      </c>
      <c r="C12" s="9" t="s">
        <v>19</v>
      </c>
      <c r="D12" s="21">
        <v>997409906</v>
      </c>
    </row>
    <row r="13" spans="1:5" x14ac:dyDescent="0.45">
      <c r="A13" s="8">
        <v>16</v>
      </c>
      <c r="B13" s="9" t="s">
        <v>20</v>
      </c>
      <c r="C13" s="9" t="s">
        <v>21</v>
      </c>
      <c r="D13" s="21">
        <v>985094918</v>
      </c>
    </row>
    <row r="14" spans="1:5" x14ac:dyDescent="0.45">
      <c r="A14" s="8">
        <v>17</v>
      </c>
      <c r="B14" s="9" t="s">
        <v>22</v>
      </c>
      <c r="C14" s="9" t="s">
        <v>23</v>
      </c>
      <c r="D14" s="21">
        <v>996239535</v>
      </c>
    </row>
    <row r="15" spans="1:5" x14ac:dyDescent="0.45">
      <c r="A15" s="8">
        <v>18</v>
      </c>
      <c r="B15" s="11" t="s">
        <v>24</v>
      </c>
      <c r="C15" s="11" t="s">
        <v>25</v>
      </c>
      <c r="D15" s="21">
        <v>998020980</v>
      </c>
    </row>
    <row r="16" spans="1:5" x14ac:dyDescent="0.45">
      <c r="A16" s="10">
        <v>20</v>
      </c>
      <c r="B16" s="11" t="s">
        <v>26</v>
      </c>
      <c r="C16" s="11" t="s">
        <v>27</v>
      </c>
      <c r="D16" s="21">
        <v>996288897</v>
      </c>
    </row>
    <row r="17" spans="1:4" x14ac:dyDescent="0.45">
      <c r="A17" s="8">
        <v>21</v>
      </c>
      <c r="B17" s="11" t="s">
        <v>28</v>
      </c>
      <c r="C17" s="11" t="s">
        <v>29</v>
      </c>
      <c r="D17" s="21">
        <v>876333732</v>
      </c>
    </row>
    <row r="18" spans="1:4" x14ac:dyDescent="0.45">
      <c r="A18" s="10">
        <v>23</v>
      </c>
      <c r="B18" s="11" t="s">
        <v>31</v>
      </c>
      <c r="C18" s="11" t="s">
        <v>32</v>
      </c>
      <c r="D18" s="21">
        <v>951814660</v>
      </c>
    </row>
    <row r="19" spans="1:4" x14ac:dyDescent="0.45">
      <c r="A19" s="10">
        <v>24</v>
      </c>
      <c r="B19" s="11" t="s">
        <v>33</v>
      </c>
      <c r="C19" s="11" t="s">
        <v>34</v>
      </c>
      <c r="D19" s="21">
        <v>947437011</v>
      </c>
    </row>
    <row r="20" spans="1:4" x14ac:dyDescent="0.45">
      <c r="A20" s="10">
        <v>25</v>
      </c>
      <c r="B20" s="11" t="s">
        <v>35</v>
      </c>
      <c r="C20" s="11" t="s">
        <v>36</v>
      </c>
      <c r="D20" s="21">
        <v>886836872</v>
      </c>
    </row>
    <row r="21" spans="1:4" x14ac:dyDescent="0.45">
      <c r="A21" s="10">
        <v>28</v>
      </c>
      <c r="B21" s="11" t="s">
        <v>37</v>
      </c>
      <c r="C21" s="11" t="s">
        <v>38</v>
      </c>
      <c r="D21" s="21">
        <v>987906251</v>
      </c>
    </row>
    <row r="22" spans="1:4" x14ac:dyDescent="0.45">
      <c r="A22" s="10">
        <v>29</v>
      </c>
      <c r="B22" s="11" t="s">
        <v>39</v>
      </c>
      <c r="C22" s="11" t="s">
        <v>40</v>
      </c>
      <c r="D22" s="21">
        <v>943511772</v>
      </c>
    </row>
    <row r="23" spans="1:4" x14ac:dyDescent="0.45">
      <c r="A23" s="10">
        <v>30</v>
      </c>
      <c r="B23" s="11" t="s">
        <v>41</v>
      </c>
      <c r="C23" s="11" t="s">
        <v>42</v>
      </c>
      <c r="D23" s="21">
        <v>978695752</v>
      </c>
    </row>
    <row r="24" spans="1:4" x14ac:dyDescent="0.45">
      <c r="A24" s="10">
        <v>31</v>
      </c>
      <c r="B24" s="11" t="s">
        <v>43</v>
      </c>
      <c r="C24" s="11" t="s">
        <v>44</v>
      </c>
      <c r="D24" s="21">
        <v>851115862</v>
      </c>
    </row>
    <row r="25" spans="1:4" x14ac:dyDescent="0.45">
      <c r="A25" s="10">
        <v>32</v>
      </c>
      <c r="B25" s="11" t="s">
        <v>45</v>
      </c>
      <c r="C25" s="11" t="s">
        <v>46</v>
      </c>
      <c r="D25" s="21">
        <v>4965308032</v>
      </c>
    </row>
    <row r="26" spans="1:4" x14ac:dyDescent="0.45">
      <c r="A26" s="10">
        <v>36</v>
      </c>
      <c r="B26" s="11" t="s">
        <v>48</v>
      </c>
      <c r="C26" s="11" t="s">
        <v>49</v>
      </c>
      <c r="D26" s="21">
        <v>940171512</v>
      </c>
    </row>
    <row r="27" spans="1:4" x14ac:dyDescent="0.45">
      <c r="A27" s="10">
        <v>37</v>
      </c>
      <c r="B27" s="11" t="s">
        <v>50</v>
      </c>
      <c r="C27" s="11" t="s">
        <v>51</v>
      </c>
      <c r="D27" s="21">
        <v>5965308032</v>
      </c>
    </row>
    <row r="28" spans="1:4" x14ac:dyDescent="0.45">
      <c r="A28" s="10">
        <v>38</v>
      </c>
      <c r="B28" s="11" t="s">
        <v>52</v>
      </c>
      <c r="C28" s="11" t="s">
        <v>53</v>
      </c>
      <c r="D28" s="21">
        <v>997897196</v>
      </c>
    </row>
    <row r="29" spans="1:4" x14ac:dyDescent="0.45">
      <c r="A29" s="10">
        <v>39</v>
      </c>
      <c r="B29" s="11" t="s">
        <v>54</v>
      </c>
      <c r="C29" s="11" t="s">
        <v>168</v>
      </c>
      <c r="D29" s="21">
        <v>983559123</v>
      </c>
    </row>
    <row r="30" spans="1:4" x14ac:dyDescent="0.45">
      <c r="A30" s="10">
        <v>40</v>
      </c>
      <c r="B30" s="11" t="s">
        <v>55</v>
      </c>
      <c r="C30" s="11" t="s">
        <v>56</v>
      </c>
      <c r="D30" s="21">
        <v>6965308032</v>
      </c>
    </row>
    <row r="31" spans="1:4" x14ac:dyDescent="0.45">
      <c r="A31" s="10">
        <v>41</v>
      </c>
      <c r="B31" s="11" t="s">
        <v>57</v>
      </c>
      <c r="C31" s="11" t="s">
        <v>58</v>
      </c>
      <c r="D31" s="21">
        <v>984719639</v>
      </c>
    </row>
    <row r="32" spans="1:4" x14ac:dyDescent="0.45">
      <c r="A32" s="10">
        <v>42</v>
      </c>
      <c r="B32" s="11" t="s">
        <v>59</v>
      </c>
      <c r="C32" s="11" t="s">
        <v>60</v>
      </c>
      <c r="D32" s="21">
        <v>986985158</v>
      </c>
    </row>
    <row r="33" spans="1:4" x14ac:dyDescent="0.45">
      <c r="A33" s="10">
        <v>50</v>
      </c>
      <c r="B33" s="11" t="s">
        <v>63</v>
      </c>
      <c r="C33" s="11" t="s">
        <v>64</v>
      </c>
      <c r="D33" s="21">
        <v>935167043</v>
      </c>
    </row>
    <row r="34" spans="1:4" x14ac:dyDescent="0.45">
      <c r="A34" s="10">
        <v>54</v>
      </c>
      <c r="B34" s="11" t="s">
        <v>66</v>
      </c>
      <c r="C34" s="11" t="s">
        <v>67</v>
      </c>
      <c r="D34" s="21">
        <v>984589808</v>
      </c>
    </row>
    <row r="35" spans="1:4" x14ac:dyDescent="0.45">
      <c r="A35" s="10">
        <v>57</v>
      </c>
      <c r="B35" s="11" t="s">
        <v>68</v>
      </c>
      <c r="C35" s="11" t="s">
        <v>69</v>
      </c>
      <c r="D35" s="21">
        <v>917532591</v>
      </c>
    </row>
    <row r="36" spans="1:4" x14ac:dyDescent="0.45">
      <c r="A36" s="10">
        <v>58</v>
      </c>
      <c r="B36" s="11" t="s">
        <v>70</v>
      </c>
      <c r="C36" s="11" t="s">
        <v>71</v>
      </c>
      <c r="D36" s="21">
        <v>935052904</v>
      </c>
    </row>
    <row r="37" spans="1:4" x14ac:dyDescent="0.45">
      <c r="A37" s="10">
        <v>59</v>
      </c>
      <c r="B37" s="11" t="s">
        <v>72</v>
      </c>
      <c r="C37" s="11" t="s">
        <v>73</v>
      </c>
      <c r="D37" s="21">
        <v>912068587</v>
      </c>
    </row>
    <row r="38" spans="1:4" x14ac:dyDescent="0.45">
      <c r="A38" s="10">
        <v>60</v>
      </c>
      <c r="B38" s="11" t="s">
        <v>74</v>
      </c>
      <c r="C38" s="11" t="s">
        <v>149</v>
      </c>
      <c r="D38" s="21">
        <v>968023675</v>
      </c>
    </row>
    <row r="39" spans="1:4" x14ac:dyDescent="0.45">
      <c r="A39" s="10">
        <v>61</v>
      </c>
      <c r="B39" s="11" t="s">
        <v>75</v>
      </c>
      <c r="C39" s="11" t="s">
        <v>76</v>
      </c>
      <c r="D39" s="21">
        <v>985239746</v>
      </c>
    </row>
    <row r="40" spans="1:4" x14ac:dyDescent="0.45">
      <c r="A40" s="10">
        <v>62</v>
      </c>
      <c r="B40" s="11" t="s">
        <v>57</v>
      </c>
      <c r="C40" s="11" t="s">
        <v>77</v>
      </c>
      <c r="D40" s="21">
        <v>981353358</v>
      </c>
    </row>
    <row r="41" spans="1:4" x14ac:dyDescent="0.45">
      <c r="A41" s="10">
        <v>63</v>
      </c>
      <c r="B41" s="11" t="s">
        <v>78</v>
      </c>
      <c r="C41" s="11" t="s">
        <v>79</v>
      </c>
      <c r="D41" s="21">
        <v>965308032</v>
      </c>
    </row>
    <row r="42" spans="1:4" x14ac:dyDescent="0.45">
      <c r="A42" s="10">
        <v>67</v>
      </c>
      <c r="B42" s="11" t="s">
        <v>74</v>
      </c>
      <c r="C42" s="11" t="s">
        <v>80</v>
      </c>
      <c r="D42" s="21">
        <v>959607508</v>
      </c>
    </row>
    <row r="43" spans="1:4" x14ac:dyDescent="0.45">
      <c r="A43" s="10">
        <v>74</v>
      </c>
      <c r="B43" s="11" t="s">
        <v>54</v>
      </c>
      <c r="C43" s="11" t="s">
        <v>82</v>
      </c>
      <c r="D43" s="21">
        <v>914723671</v>
      </c>
    </row>
    <row r="44" spans="1:4" x14ac:dyDescent="0.45">
      <c r="A44" s="10">
        <v>75</v>
      </c>
      <c r="B44" s="11" t="s">
        <v>83</v>
      </c>
      <c r="C44" s="11" t="s">
        <v>84</v>
      </c>
      <c r="D44" s="21">
        <v>915549993</v>
      </c>
    </row>
    <row r="45" spans="1:4" x14ac:dyDescent="0.45">
      <c r="A45" s="10">
        <v>76</v>
      </c>
      <c r="B45" s="11" t="s">
        <v>85</v>
      </c>
      <c r="C45" s="11" t="s">
        <v>86</v>
      </c>
      <c r="D45" s="21">
        <v>915095909</v>
      </c>
    </row>
    <row r="46" spans="1:4" x14ac:dyDescent="0.45">
      <c r="A46" s="10">
        <v>77</v>
      </c>
      <c r="B46" s="11" t="s">
        <v>87</v>
      </c>
      <c r="C46" s="11" t="s">
        <v>88</v>
      </c>
      <c r="D46" s="21">
        <v>915750699</v>
      </c>
    </row>
    <row r="47" spans="1:4" x14ac:dyDescent="0.45">
      <c r="A47" s="10">
        <v>78</v>
      </c>
      <c r="B47" s="11" t="s">
        <v>89</v>
      </c>
      <c r="C47" s="11" t="s">
        <v>90</v>
      </c>
      <c r="D47" s="21">
        <v>983167640</v>
      </c>
    </row>
    <row r="48" spans="1:4" x14ac:dyDescent="0.45">
      <c r="A48" s="10">
        <v>79</v>
      </c>
      <c r="B48" s="11" t="s">
        <v>91</v>
      </c>
      <c r="C48" s="11" t="s">
        <v>92</v>
      </c>
      <c r="D48" s="21">
        <v>2983167640</v>
      </c>
    </row>
    <row r="49" spans="1:4" x14ac:dyDescent="0.45">
      <c r="A49" s="10">
        <v>84</v>
      </c>
      <c r="B49" s="11" t="s">
        <v>94</v>
      </c>
      <c r="C49" s="11" t="s">
        <v>95</v>
      </c>
      <c r="D49" s="21">
        <v>998672384</v>
      </c>
    </row>
    <row r="50" spans="1:4" x14ac:dyDescent="0.45">
      <c r="A50" s="10">
        <v>85</v>
      </c>
      <c r="B50" s="11" t="s">
        <v>78</v>
      </c>
      <c r="C50" s="11" t="s">
        <v>96</v>
      </c>
      <c r="D50" s="21">
        <v>948567121</v>
      </c>
    </row>
    <row r="51" spans="1:4" x14ac:dyDescent="0.45">
      <c r="A51" s="10">
        <v>86</v>
      </c>
      <c r="B51" s="11" t="s">
        <v>97</v>
      </c>
      <c r="C51" s="11" t="s">
        <v>98</v>
      </c>
      <c r="D51" s="21">
        <v>939537732</v>
      </c>
    </row>
    <row r="52" spans="1:4" x14ac:dyDescent="0.45">
      <c r="A52" s="10">
        <v>88</v>
      </c>
      <c r="B52" s="11" t="s">
        <v>61</v>
      </c>
      <c r="C52" s="11" t="s">
        <v>100</v>
      </c>
      <c r="D52" s="21">
        <v>984106130</v>
      </c>
    </row>
    <row r="53" spans="1:4" x14ac:dyDescent="0.45">
      <c r="A53" s="10">
        <v>89</v>
      </c>
      <c r="B53" s="11" t="s">
        <v>101</v>
      </c>
      <c r="C53" s="11" t="s">
        <v>102</v>
      </c>
      <c r="D53" s="21">
        <v>916657315</v>
      </c>
    </row>
    <row r="54" spans="1:4" x14ac:dyDescent="0.45">
      <c r="A54" s="10">
        <v>92</v>
      </c>
      <c r="B54" s="11" t="s">
        <v>103</v>
      </c>
      <c r="C54" s="11" t="s">
        <v>169</v>
      </c>
      <c r="D54" s="21">
        <v>818487762</v>
      </c>
    </row>
    <row r="55" spans="1:4" x14ac:dyDescent="0.45">
      <c r="A55" s="25">
        <v>92.5</v>
      </c>
      <c r="B55" s="11" t="s">
        <v>103</v>
      </c>
      <c r="C55" s="11" t="s">
        <v>104</v>
      </c>
      <c r="D55" s="21">
        <v>991393587</v>
      </c>
    </row>
    <row r="56" spans="1:4" x14ac:dyDescent="0.45">
      <c r="A56" s="10">
        <v>93</v>
      </c>
      <c r="B56" s="11" t="s">
        <v>105</v>
      </c>
      <c r="C56" s="11" t="s">
        <v>106</v>
      </c>
      <c r="D56" s="21">
        <v>996662950</v>
      </c>
    </row>
    <row r="57" spans="1:4" x14ac:dyDescent="0.45">
      <c r="A57" s="10">
        <v>94</v>
      </c>
      <c r="B57" s="11" t="s">
        <v>107</v>
      </c>
      <c r="C57" s="11" t="s">
        <v>108</v>
      </c>
      <c r="D57" s="21">
        <v>2996662950</v>
      </c>
    </row>
    <row r="58" spans="1:4" x14ac:dyDescent="0.45">
      <c r="A58" s="10">
        <v>95</v>
      </c>
      <c r="B58" s="11" t="s">
        <v>78</v>
      </c>
      <c r="C58" s="11" t="s">
        <v>109</v>
      </c>
      <c r="D58" s="21">
        <v>1965308032</v>
      </c>
    </row>
    <row r="59" spans="1:4" x14ac:dyDescent="0.45">
      <c r="A59" s="10">
        <v>96</v>
      </c>
      <c r="B59" s="11" t="s">
        <v>110</v>
      </c>
      <c r="C59" s="11" t="s">
        <v>111</v>
      </c>
      <c r="D59" s="21">
        <v>927763931</v>
      </c>
    </row>
    <row r="60" spans="1:4" x14ac:dyDescent="0.45">
      <c r="A60" s="10">
        <v>97</v>
      </c>
      <c r="B60" s="11" t="s">
        <v>112</v>
      </c>
      <c r="C60" s="11" t="s">
        <v>113</v>
      </c>
      <c r="D60" s="21">
        <v>976563689</v>
      </c>
    </row>
    <row r="61" spans="1:4" x14ac:dyDescent="0.45">
      <c r="A61" s="10">
        <v>98</v>
      </c>
      <c r="B61" s="11" t="s">
        <v>47</v>
      </c>
      <c r="C61" s="11" t="s">
        <v>114</v>
      </c>
      <c r="D61" s="21">
        <v>815649982</v>
      </c>
    </row>
    <row r="62" spans="1:4" x14ac:dyDescent="0.45">
      <c r="A62" s="10">
        <v>99</v>
      </c>
      <c r="B62" s="11" t="s">
        <v>47</v>
      </c>
      <c r="C62" s="11" t="s">
        <v>115</v>
      </c>
      <c r="D62" s="21">
        <v>963872852</v>
      </c>
    </row>
    <row r="63" spans="1:4" x14ac:dyDescent="0.45">
      <c r="A63" s="10">
        <v>100</v>
      </c>
      <c r="B63" s="11" t="s">
        <v>116</v>
      </c>
      <c r="C63" s="11" t="s">
        <v>117</v>
      </c>
      <c r="D63" s="21">
        <v>948816377</v>
      </c>
    </row>
    <row r="64" spans="1:4" x14ac:dyDescent="0.45">
      <c r="A64" s="10">
        <v>101</v>
      </c>
      <c r="B64" s="11" t="s">
        <v>118</v>
      </c>
      <c r="C64" s="11" t="s">
        <v>165</v>
      </c>
      <c r="D64" s="21">
        <v>960055187</v>
      </c>
    </row>
    <row r="65" spans="1:4" x14ac:dyDescent="0.45">
      <c r="A65" s="10">
        <v>102</v>
      </c>
      <c r="B65" s="11" t="s">
        <v>47</v>
      </c>
      <c r="C65" s="11" t="s">
        <v>119</v>
      </c>
      <c r="D65" s="21">
        <v>918494294</v>
      </c>
    </row>
    <row r="66" spans="1:4" x14ac:dyDescent="0.45">
      <c r="A66" s="10">
        <v>103</v>
      </c>
      <c r="B66" s="11" t="s">
        <v>81</v>
      </c>
      <c r="C66" s="11" t="s">
        <v>170</v>
      </c>
      <c r="D66" s="21">
        <v>963914083</v>
      </c>
    </row>
    <row r="67" spans="1:4" x14ac:dyDescent="0.45">
      <c r="A67" s="10">
        <v>104</v>
      </c>
      <c r="B67" s="11" t="s">
        <v>66</v>
      </c>
      <c r="C67" s="11" t="s">
        <v>150</v>
      </c>
      <c r="D67" s="21">
        <v>921220510</v>
      </c>
    </row>
    <row r="68" spans="1:4" x14ac:dyDescent="0.45">
      <c r="A68" s="10">
        <v>105</v>
      </c>
      <c r="B68" s="11" t="s">
        <v>120</v>
      </c>
      <c r="C68" s="11" t="s">
        <v>121</v>
      </c>
      <c r="D68" s="21">
        <v>920511635</v>
      </c>
    </row>
    <row r="69" spans="1:4" x14ac:dyDescent="0.45">
      <c r="A69" s="10">
        <v>106</v>
      </c>
      <c r="B69" s="11" t="s">
        <v>30</v>
      </c>
      <c r="C69" s="19" t="s">
        <v>171</v>
      </c>
      <c r="D69" s="21">
        <v>930462640</v>
      </c>
    </row>
    <row r="70" spans="1:4" x14ac:dyDescent="0.45">
      <c r="A70" s="10">
        <v>107</v>
      </c>
      <c r="B70" s="11" t="s">
        <v>99</v>
      </c>
      <c r="C70" s="19" t="s">
        <v>172</v>
      </c>
      <c r="D70" s="21">
        <v>917155070</v>
      </c>
    </row>
    <row r="71" spans="1:4" x14ac:dyDescent="0.45">
      <c r="A71" s="10">
        <v>108</v>
      </c>
      <c r="B71" s="11" t="s">
        <v>15</v>
      </c>
      <c r="C71" s="19" t="s">
        <v>173</v>
      </c>
      <c r="D71" s="21">
        <v>992190094</v>
      </c>
    </row>
    <row r="72" spans="1:4" x14ac:dyDescent="0.45">
      <c r="A72" s="10">
        <v>109</v>
      </c>
      <c r="B72" s="11" t="s">
        <v>123</v>
      </c>
      <c r="C72" s="11" t="s">
        <v>124</v>
      </c>
      <c r="D72" s="21">
        <v>912751074</v>
      </c>
    </row>
    <row r="73" spans="1:4" x14ac:dyDescent="0.45">
      <c r="A73" s="10">
        <v>110</v>
      </c>
      <c r="B73" s="11" t="s">
        <v>125</v>
      </c>
      <c r="C73" s="11" t="s">
        <v>126</v>
      </c>
      <c r="D73" s="21">
        <v>981129296</v>
      </c>
    </row>
    <row r="74" spans="1:4" x14ac:dyDescent="0.45">
      <c r="A74" s="10">
        <v>111</v>
      </c>
      <c r="B74" s="11" t="s">
        <v>101</v>
      </c>
      <c r="C74" s="11" t="s">
        <v>127</v>
      </c>
      <c r="D74" s="21">
        <v>916682530</v>
      </c>
    </row>
    <row r="75" spans="1:4" x14ac:dyDescent="0.45">
      <c r="A75" s="10">
        <v>112</v>
      </c>
      <c r="B75" s="11" t="s">
        <v>101</v>
      </c>
      <c r="C75" s="11" t="s">
        <v>128</v>
      </c>
      <c r="D75" s="21">
        <v>2916682530</v>
      </c>
    </row>
    <row r="76" spans="1:4" x14ac:dyDescent="0.45">
      <c r="A76" s="10">
        <v>113</v>
      </c>
      <c r="B76" s="11" t="s">
        <v>129</v>
      </c>
      <c r="C76" s="11" t="s">
        <v>130</v>
      </c>
      <c r="D76" s="21">
        <v>987554703</v>
      </c>
    </row>
    <row r="77" spans="1:4" x14ac:dyDescent="0.45">
      <c r="A77" s="10">
        <v>114</v>
      </c>
      <c r="B77" s="11" t="s">
        <v>131</v>
      </c>
      <c r="C77" s="11" t="s">
        <v>132</v>
      </c>
      <c r="D77" s="21">
        <v>980864979</v>
      </c>
    </row>
    <row r="78" spans="1:4" x14ac:dyDescent="0.45">
      <c r="A78" s="10">
        <v>115</v>
      </c>
      <c r="B78" s="11" t="s">
        <v>133</v>
      </c>
      <c r="C78" s="11" t="s">
        <v>134</v>
      </c>
      <c r="D78" s="21">
        <v>996199061</v>
      </c>
    </row>
    <row r="79" spans="1:4" x14ac:dyDescent="0.45">
      <c r="A79" s="10">
        <v>116</v>
      </c>
      <c r="B79" s="11" t="s">
        <v>135</v>
      </c>
      <c r="C79" s="11" t="s">
        <v>148</v>
      </c>
      <c r="D79" s="23">
        <v>922886229</v>
      </c>
    </row>
    <row r="80" spans="1:4" x14ac:dyDescent="0.45">
      <c r="A80" s="10">
        <v>117</v>
      </c>
      <c r="B80" s="11" t="s">
        <v>136</v>
      </c>
      <c r="C80" s="22" t="s">
        <v>174</v>
      </c>
      <c r="D80" s="21">
        <v>999250459</v>
      </c>
    </row>
    <row r="81" spans="1:4" x14ac:dyDescent="0.45">
      <c r="A81" s="10">
        <v>118</v>
      </c>
      <c r="B81" s="11" t="s">
        <v>137</v>
      </c>
      <c r="C81" s="11" t="s">
        <v>138</v>
      </c>
      <c r="D81" s="21">
        <v>915972527</v>
      </c>
    </row>
    <row r="82" spans="1:4" x14ac:dyDescent="0.45">
      <c r="A82" s="10">
        <v>119</v>
      </c>
      <c r="B82" s="11" t="s">
        <v>61</v>
      </c>
      <c r="C82" s="11" t="s">
        <v>139</v>
      </c>
      <c r="D82" s="21">
        <v>912460320</v>
      </c>
    </row>
    <row r="83" spans="1:4" x14ac:dyDescent="0.45">
      <c r="A83" s="10">
        <v>120</v>
      </c>
      <c r="B83" s="11" t="s">
        <v>61</v>
      </c>
      <c r="C83" s="11" t="s">
        <v>140</v>
      </c>
      <c r="D83" s="21">
        <v>994702203</v>
      </c>
    </row>
    <row r="84" spans="1:4" x14ac:dyDescent="0.45">
      <c r="A84" s="10">
        <v>121</v>
      </c>
      <c r="B84" s="11" t="s">
        <v>61</v>
      </c>
      <c r="C84" s="11" t="s">
        <v>141</v>
      </c>
      <c r="D84" s="21">
        <v>918111808</v>
      </c>
    </row>
    <row r="85" spans="1:4" x14ac:dyDescent="0.45">
      <c r="A85" s="10">
        <v>122</v>
      </c>
      <c r="B85" s="11" t="s">
        <v>146</v>
      </c>
      <c r="C85" s="11" t="s">
        <v>147</v>
      </c>
      <c r="D85" s="21">
        <v>957838499</v>
      </c>
    </row>
    <row r="86" spans="1:4" x14ac:dyDescent="0.45">
      <c r="A86" s="10">
        <v>123</v>
      </c>
      <c r="B86" s="11" t="s">
        <v>144</v>
      </c>
      <c r="C86" s="11" t="s">
        <v>145</v>
      </c>
      <c r="D86" s="21">
        <v>911036576</v>
      </c>
    </row>
    <row r="87" spans="1:4" x14ac:dyDescent="0.45">
      <c r="A87" s="10">
        <v>124</v>
      </c>
      <c r="B87" s="11" t="s">
        <v>65</v>
      </c>
      <c r="C87" s="19" t="s">
        <v>175</v>
      </c>
      <c r="D87" s="21">
        <v>985849323</v>
      </c>
    </row>
    <row r="88" spans="1:4" x14ac:dyDescent="0.45">
      <c r="A88" s="10">
        <v>125</v>
      </c>
      <c r="B88" s="11" t="s">
        <v>63</v>
      </c>
      <c r="C88" s="22" t="s">
        <v>176</v>
      </c>
      <c r="D88" s="21">
        <v>2985849323</v>
      </c>
    </row>
    <row r="89" spans="1:4" x14ac:dyDescent="0.45">
      <c r="A89" s="10">
        <v>126</v>
      </c>
      <c r="B89" s="11" t="s">
        <v>93</v>
      </c>
      <c r="C89" s="22" t="s">
        <v>177</v>
      </c>
      <c r="D89" s="21">
        <v>3985849323</v>
      </c>
    </row>
    <row r="90" spans="1:4" x14ac:dyDescent="0.45">
      <c r="A90" s="10">
        <v>127</v>
      </c>
      <c r="B90" s="11" t="s">
        <v>142</v>
      </c>
      <c r="C90" s="22" t="s">
        <v>178</v>
      </c>
      <c r="D90" s="21">
        <v>4985849323</v>
      </c>
    </row>
    <row r="91" spans="1:4" x14ac:dyDescent="0.45">
      <c r="A91" s="10">
        <v>128</v>
      </c>
      <c r="B91" s="11" t="s">
        <v>62</v>
      </c>
      <c r="C91" s="19" t="s">
        <v>179</v>
      </c>
      <c r="D91" s="21">
        <v>2930462640</v>
      </c>
    </row>
    <row r="92" spans="1:4" x14ac:dyDescent="0.45">
      <c r="A92" s="10">
        <v>129</v>
      </c>
      <c r="B92" s="11" t="s">
        <v>66</v>
      </c>
      <c r="C92" s="22" t="s">
        <v>180</v>
      </c>
      <c r="D92" s="21">
        <v>935862957</v>
      </c>
    </row>
    <row r="93" spans="1:4" x14ac:dyDescent="0.45">
      <c r="A93" s="10">
        <v>130</v>
      </c>
      <c r="B93" s="11" t="s">
        <v>30</v>
      </c>
      <c r="C93" s="11" t="s">
        <v>151</v>
      </c>
      <c r="D93" s="21">
        <v>999603556</v>
      </c>
    </row>
    <row r="94" spans="1:4" x14ac:dyDescent="0.45">
      <c r="A94" s="10">
        <v>131</v>
      </c>
      <c r="B94" s="11" t="s">
        <v>152</v>
      </c>
      <c r="C94" s="11" t="s">
        <v>153</v>
      </c>
      <c r="D94" s="21">
        <v>993438189</v>
      </c>
    </row>
    <row r="95" spans="1:4" x14ac:dyDescent="0.45">
      <c r="A95" s="10">
        <v>132</v>
      </c>
      <c r="B95" s="11" t="s">
        <v>154</v>
      </c>
      <c r="C95" s="11" t="s">
        <v>155</v>
      </c>
      <c r="D95" s="21">
        <v>923612866</v>
      </c>
    </row>
    <row r="96" spans="1:4" x14ac:dyDescent="0.45">
      <c r="A96" s="10">
        <v>133</v>
      </c>
      <c r="B96" s="11" t="s">
        <v>156</v>
      </c>
      <c r="C96" s="11" t="s">
        <v>157</v>
      </c>
      <c r="D96" s="21">
        <v>924588136</v>
      </c>
    </row>
    <row r="97" spans="1:5" x14ac:dyDescent="0.45">
      <c r="A97" s="10">
        <v>134</v>
      </c>
      <c r="B97" s="11" t="s">
        <v>158</v>
      </c>
      <c r="C97" s="11" t="s">
        <v>163</v>
      </c>
      <c r="D97" s="21">
        <v>991456848</v>
      </c>
    </row>
    <row r="98" spans="1:5" x14ac:dyDescent="0.45">
      <c r="A98" s="10">
        <v>135</v>
      </c>
      <c r="B98" s="11" t="s">
        <v>159</v>
      </c>
      <c r="C98" s="11" t="s">
        <v>164</v>
      </c>
      <c r="D98" s="21">
        <v>2991456848</v>
      </c>
    </row>
    <row r="99" spans="1:5" x14ac:dyDescent="0.45">
      <c r="A99" s="10">
        <v>136</v>
      </c>
      <c r="B99" s="11" t="s">
        <v>160</v>
      </c>
      <c r="C99" s="11" t="s">
        <v>161</v>
      </c>
      <c r="D99" s="21">
        <v>980403068</v>
      </c>
    </row>
    <row r="100" spans="1:5" x14ac:dyDescent="0.45">
      <c r="A100" s="19"/>
      <c r="B100" s="19"/>
      <c r="C100" s="19"/>
      <c r="D100" s="24"/>
      <c r="E100" s="27"/>
    </row>
    <row r="101" spans="1:5" x14ac:dyDescent="0.45">
      <c r="C101" s="18" t="s">
        <v>143</v>
      </c>
      <c r="D101" s="18"/>
      <c r="E101" s="28">
        <f>SUM(Verkstedmateriell!D5:D98)</f>
        <v>869747.38</v>
      </c>
    </row>
  </sheetData>
  <sortState xmlns:xlrd2="http://schemas.microsoft.com/office/spreadsheetml/2017/richdata2" ref="A5:E99">
    <sortCondition ref="A5:A99"/>
  </sortState>
  <mergeCells count="2">
    <mergeCell ref="B1:E1"/>
    <mergeCell ref="D2:E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Verkstedmateriell</vt:lpstr>
      <vt:lpstr>Verkstedutstyr</vt:lpstr>
      <vt:lpstr>Verkstedmateriell!Utskriftsområde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2021-04-09T12:54:47Z</dcterms:modified>
</cp:coreProperties>
</file>