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PRIL/"/>
    </mc:Choice>
  </mc:AlternateContent>
  <xr:revisionPtr revIDLastSave="0" documentId="8_{F66C34FF-E32F-4584-B69C-A410597ED184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l="1"/>
</calcChain>
</file>

<file path=xl/sharedStrings.xml><?xml version="1.0" encoding="utf-8"?>
<sst xmlns="http://schemas.openxmlformats.org/spreadsheetml/2006/main" count="201" uniqueCount="185">
  <si>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</si>
  <si>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</si>
  <si>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</si>
  <si>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</si>
  <si>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</si>
  <si>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</si>
  <si>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</si>
  <si>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</si>
  <si>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</si>
  <si>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</si>
  <si>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</si>
  <si>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</si>
  <si>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</si>
  <si>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</si>
  <si>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</si>
  <si>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</si>
  <si>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</si>
  <si>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</si>
  <si>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</si>
  <si>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</si>
  <si>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</si>
  <si>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</si>
  <si>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</si>
  <si>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</si>
  <si>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</si>
  <si>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</si>
  <si>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</si>
  <si>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</si>
  <si>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</si>
  <si>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</si>
  <si>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</si>
  <si>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</si>
  <si>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</si>
  <si>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</si>
  <si>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</si>
  <si>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</si>
  <si>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</si>
  <si>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</si>
  <si>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</si>
  <si>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</si>
  <si>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</si>
  <si>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</si>
  <si>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</si>
  <si>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</si>
  <si>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</si>
  <si>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</si>
  <si>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</si>
  <si>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</si>
  <si>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</si>
  <si>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</si>
  <si>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</si>
  <si>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</si>
  <si>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</si>
  <si>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</si>
  <si>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</si>
  <si>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</si>
  <si>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</si>
  <si>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</si>
  <si>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</si>
  <si>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</si>
  <si>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</si>
  <si>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</si>
  <si>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</si>
  <si>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</si>
  <si>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</si>
  <si>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</si>
  <si>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</si>
  <si>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</si>
  <si>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</si>
  <si>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</si>
  <si>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</si>
  <si>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</si>
  <si>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</si>
  <si>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</si>
  <si>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</si>
  <si>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</si>
  <si>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</si>
  <si>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</si>
  <si>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</si>
  <si>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</si>
  <si>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</si>
  <si>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</si>
  <si>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</si>
  <si>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</si>
  <si>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</si>
  <si>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</si>
  <si>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</si>
  <si>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</si>
  <si>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</si>
  <si>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</si>
  <si>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</si>
  <si>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</si>
  <si>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</si>
  <si>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</si>
  <si>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</si>
  <si>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</si>
  <si>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</si>
  <si>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</si>
  <si>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</si>
  <si>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</si>
  <si>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</si>
  <si>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</si>
  <si>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</si>
  <si>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</si>
  <si>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</si>
  <si>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</si>
  <si>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</si>
  <si>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</si>
  <si>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</si>
  <si>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</si>
  <si>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</si>
  <si>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</si>
  <si>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</si>
  <si>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</si>
  <si>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</si>
  <si>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</si>
  <si>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</si>
  <si>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</si>
  <si>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</si>
  <si>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</si>
  <si>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</si>
  <si>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</si>
  <si>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</si>
  <si>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</si>
  <si>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</si>
  <si>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</si>
  <si>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</si>
  <si>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</si>
  <si>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</si>
  <si>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</si>
  <si>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</si>
  <si>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</si>
  <si>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</si>
  <si>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</si>
  <si>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</si>
  <si>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</si>
  <si>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</si>
  <si>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</si>
  <si>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</si>
  <si>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</si>
  <si>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</si>
  <si>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</si>
  <si>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</si>
  <si>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</si>
  <si>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</si>
  <si>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</si>
  <si>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</si>
  <si>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</si>
  <si>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</si>
  <si>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</si>
  <si>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</si>
  <si>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</si>
  <si>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</si>
  <si>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</si>
  <si>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</si>
  <si>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</si>
  <si>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</si>
  <si>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</si>
  <si>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</si>
  <si>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</si>
  <si>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</si>
  <si>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</si>
  <si>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</si>
  <si>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</si>
  <si>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</si>
  <si>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</si>
  <si>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</si>
  <si>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</si>
  <si>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</si>
  <si>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</si>
  <si>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</si>
  <si>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</si>
  <si>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</si>
  <si>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</si>
  <si>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</si>
  <si>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</si>
  <si>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</si>
  <si>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</si>
  <si>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</si>
  <si>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</si>
  <si>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</si>
  <si>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</si>
  <si>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FAGDEKK Omsetningsrapportering April 2021</t>
  </si>
  <si>
    <t xml:space="preserve">Dekkgutta AS avd. Kolbotn </t>
  </si>
  <si>
    <t>KOLBOTN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</si>
</sst>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1"/>
  <sheetViews>
    <sheetView tabSelected="1" topLeftCell="A88" workbookViewId="0">
      <selection activeCell="B1" sqref="B1:D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0.69140625" style="23" customWidth="1"/>
    <col min="6" max="6" width="28.84375" style="23" customWidth="1"/>
    <col min="7" max="45" width="10.69140625" style="15"/>
  </cols>
  <sheetData>
    <row r="1" spans="1:6" ht="37.299999999999997" thickBot="1" x14ac:dyDescent="1.25">
      <c r="A1" s="1"/>
      <c r="B1" s="32" t="s">
        <v>182</v>
      </c>
      <c r="C1" s="33"/>
      <c r="D1" s="34"/>
    </row>
    <row r="2" spans="1:6" ht="37.299999999999997" thickBot="1" x14ac:dyDescent="1.25">
      <c r="A2" s="1"/>
      <c r="B2" s="2"/>
      <c r="C2" s="3" t="s">
        <v>0</v>
      </c>
      <c r="D2" s="17" t="s">
        <v>178</v>
      </c>
    </row>
    <row r="3" spans="1:6" ht="15.9" thickBot="1" x14ac:dyDescent="0.45">
      <c r="A3" s="4"/>
      <c r="B3" s="4"/>
      <c r="C3" s="4"/>
      <c r="D3" s="18"/>
      <c r="F3" s="27" t="s">
        <v>180</v>
      </c>
    </row>
    <row r="4" spans="1:6" ht="15.9" thickBot="1" x14ac:dyDescent="0.45">
      <c r="A4" s="5" t="s">
        <v>123</v>
      </c>
      <c r="B4" s="6" t="s">
        <v>1</v>
      </c>
      <c r="C4" s="6" t="s">
        <v>2</v>
      </c>
      <c r="D4" s="25" t="s">
        <v>174</v>
      </c>
      <c r="E4" s="30" t="s">
        <v>179</v>
      </c>
      <c r="F4" s="28" t="s">
        <v>181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133489.75</v>
      </c>
      <c r="E5" s="29">
        <v>129404.34</v>
      </c>
      <c r="F5" s="26">
        <v>4085.41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>
        <v>0</v>
      </c>
      <c r="F6" s="21">
        <v>0</v>
      </c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76164.13</v>
      </c>
      <c r="E7" s="12">
        <v>68626.42</v>
      </c>
      <c r="F7" s="21">
        <v>7537.71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>
        <v>0</v>
      </c>
      <c r="F8" s="21">
        <v>0</v>
      </c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165034.35</v>
      </c>
      <c r="E9" s="12">
        <v>147916.47</v>
      </c>
      <c r="F9" s="21">
        <v>17117.88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64284.76</v>
      </c>
      <c r="E10" s="12">
        <v>26026.82</v>
      </c>
      <c r="F10" s="21">
        <v>38257.94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63646.54</v>
      </c>
      <c r="E11" s="12">
        <v>56494.48</v>
      </c>
      <c r="F11" s="21">
        <v>7152.06</v>
      </c>
    </row>
    <row r="12" spans="1:6" x14ac:dyDescent="0.4">
      <c r="A12" s="7">
        <v>15</v>
      </c>
      <c r="B12" s="8" t="s">
        <v>18</v>
      </c>
      <c r="C12" s="8" t="s">
        <v>19</v>
      </c>
      <c r="D12" s="12">
        <f t="shared" si="0"/>
        <v>4283.2</v>
      </c>
      <c r="E12" s="12">
        <v>4283.2</v>
      </c>
      <c r="F12" s="21">
        <v>0</v>
      </c>
    </row>
    <row r="13" spans="1:6" x14ac:dyDescent="0.4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>
        <v>0</v>
      </c>
      <c r="F13" s="21">
        <v>0</v>
      </c>
    </row>
    <row r="14" spans="1:6" x14ac:dyDescent="0.4">
      <c r="A14" s="7">
        <v>17</v>
      </c>
      <c r="B14" s="8" t="s">
        <v>22</v>
      </c>
      <c r="C14" s="8" t="s">
        <v>23</v>
      </c>
      <c r="D14" s="12">
        <f t="shared" si="0"/>
        <v>118580.51</v>
      </c>
      <c r="E14" s="12">
        <v>113665.47</v>
      </c>
      <c r="F14" s="21">
        <v>4915.04</v>
      </c>
    </row>
    <row r="15" spans="1:6" x14ac:dyDescent="0.4">
      <c r="A15" s="7">
        <v>18</v>
      </c>
      <c r="B15" s="10" t="s">
        <v>24</v>
      </c>
      <c r="C15" s="10" t="s">
        <v>25</v>
      </c>
      <c r="D15" s="12">
        <f t="shared" si="0"/>
        <v>257104.94</v>
      </c>
      <c r="E15" s="12">
        <v>211035.09</v>
      </c>
      <c r="F15" s="21">
        <v>46069.85</v>
      </c>
    </row>
    <row r="16" spans="1:6" x14ac:dyDescent="0.4">
      <c r="A16" s="9">
        <v>20</v>
      </c>
      <c r="B16" s="10" t="s">
        <v>26</v>
      </c>
      <c r="C16" s="10" t="s">
        <v>27</v>
      </c>
      <c r="D16" s="12">
        <f t="shared" si="0"/>
        <v>8238.84</v>
      </c>
      <c r="E16" s="12">
        <v>8238.84</v>
      </c>
      <c r="F16" s="21">
        <v>0</v>
      </c>
    </row>
    <row r="17" spans="1:6" x14ac:dyDescent="0.4">
      <c r="A17" s="7">
        <v>21</v>
      </c>
      <c r="B17" s="10" t="s">
        <v>28</v>
      </c>
      <c r="C17" s="10" t="s">
        <v>29</v>
      </c>
      <c r="D17" s="12">
        <f t="shared" si="0"/>
        <v>43105.73</v>
      </c>
      <c r="E17" s="12">
        <v>30921.83</v>
      </c>
      <c r="F17" s="21">
        <v>12183.9</v>
      </c>
    </row>
    <row r="18" spans="1:6" x14ac:dyDescent="0.4">
      <c r="A18" s="9">
        <v>23</v>
      </c>
      <c r="B18" s="10" t="s">
        <v>31</v>
      </c>
      <c r="C18" s="10" t="s">
        <v>32</v>
      </c>
      <c r="D18" s="12">
        <f t="shared" si="0"/>
        <v>168267.53</v>
      </c>
      <c r="E18" s="12">
        <v>159327.97</v>
      </c>
      <c r="F18" s="21">
        <v>8939.56</v>
      </c>
    </row>
    <row r="19" spans="1:6" x14ac:dyDescent="0.4">
      <c r="A19" s="9">
        <v>24</v>
      </c>
      <c r="B19" s="10" t="s">
        <v>33</v>
      </c>
      <c r="C19" s="10" t="s">
        <v>34</v>
      </c>
      <c r="D19" s="12">
        <f t="shared" si="0"/>
        <v>82314.710000000006</v>
      </c>
      <c r="E19" s="12">
        <v>57134.750000000007</v>
      </c>
      <c r="F19" s="21">
        <v>25179.96</v>
      </c>
    </row>
    <row r="20" spans="1:6" x14ac:dyDescent="0.4">
      <c r="A20" s="9">
        <v>25</v>
      </c>
      <c r="B20" s="10" t="s">
        <v>35</v>
      </c>
      <c r="C20" s="10" t="s">
        <v>36</v>
      </c>
      <c r="D20" s="12">
        <f t="shared" si="0"/>
        <v>27626.880000000001</v>
      </c>
      <c r="E20" s="12">
        <v>23394.080000000002</v>
      </c>
      <c r="F20" s="21">
        <v>4232.8</v>
      </c>
    </row>
    <row r="21" spans="1:6" x14ac:dyDescent="0.4">
      <c r="A21" s="9">
        <v>28</v>
      </c>
      <c r="B21" s="10" t="s">
        <v>37</v>
      </c>
      <c r="C21" s="10" t="s">
        <v>38</v>
      </c>
      <c r="D21" s="12">
        <f t="shared" si="0"/>
        <v>166275.71</v>
      </c>
      <c r="E21" s="12">
        <v>131719.71</v>
      </c>
      <c r="F21" s="21">
        <v>34556</v>
      </c>
    </row>
    <row r="22" spans="1:6" x14ac:dyDescent="0.4">
      <c r="A22" s="9">
        <v>29</v>
      </c>
      <c r="B22" s="10" t="s">
        <v>39</v>
      </c>
      <c r="C22" s="10" t="s">
        <v>40</v>
      </c>
      <c r="D22" s="12">
        <f t="shared" si="0"/>
        <v>95004.14</v>
      </c>
      <c r="E22" s="12">
        <v>55279.3</v>
      </c>
      <c r="F22" s="21">
        <v>39724.839999999997</v>
      </c>
    </row>
    <row r="23" spans="1:6" x14ac:dyDescent="0.4">
      <c r="A23" s="9">
        <v>30</v>
      </c>
      <c r="B23" s="10" t="s">
        <v>41</v>
      </c>
      <c r="C23" s="10" t="s">
        <v>42</v>
      </c>
      <c r="D23" s="12">
        <f t="shared" si="0"/>
        <v>39342.910000000003</v>
      </c>
      <c r="E23" s="12">
        <v>39342.910000000003</v>
      </c>
      <c r="F23" s="21">
        <v>0</v>
      </c>
    </row>
    <row r="24" spans="1:6" x14ac:dyDescent="0.4">
      <c r="A24" s="9">
        <v>31</v>
      </c>
      <c r="B24" s="10" t="s">
        <v>43</v>
      </c>
      <c r="C24" s="10" t="s">
        <v>44</v>
      </c>
      <c r="D24" s="12">
        <f t="shared" si="0"/>
        <v>0</v>
      </c>
      <c r="E24" s="12">
        <v>0</v>
      </c>
      <c r="F24" s="21">
        <v>0</v>
      </c>
    </row>
    <row r="25" spans="1:6" x14ac:dyDescent="0.4">
      <c r="A25" s="9">
        <v>32</v>
      </c>
      <c r="B25" s="10" t="s">
        <v>45</v>
      </c>
      <c r="C25" s="10" t="s">
        <v>46</v>
      </c>
      <c r="D25" s="12">
        <f t="shared" si="0"/>
        <v>9704.08</v>
      </c>
      <c r="E25" s="12">
        <v>4529.16</v>
      </c>
      <c r="F25" s="21">
        <v>5174.92</v>
      </c>
    </row>
    <row r="26" spans="1:6" x14ac:dyDescent="0.4">
      <c r="A26" s="9">
        <v>36</v>
      </c>
      <c r="B26" s="10" t="s">
        <v>48</v>
      </c>
      <c r="C26" s="10" t="s">
        <v>49</v>
      </c>
      <c r="D26" s="12">
        <f t="shared" si="0"/>
        <v>44022.11</v>
      </c>
      <c r="E26" s="12">
        <v>42305.36</v>
      </c>
      <c r="F26" s="21">
        <v>1716.75</v>
      </c>
    </row>
    <row r="27" spans="1:6" x14ac:dyDescent="0.4">
      <c r="A27" s="9">
        <v>37</v>
      </c>
      <c r="B27" s="10" t="s">
        <v>50</v>
      </c>
      <c r="C27" s="10" t="s">
        <v>51</v>
      </c>
      <c r="D27" s="12">
        <f t="shared" si="0"/>
        <v>69929.710000000006</v>
      </c>
      <c r="E27" s="12">
        <v>45889.750000000007</v>
      </c>
      <c r="F27" s="21">
        <v>24039.96</v>
      </c>
    </row>
    <row r="28" spans="1:6" x14ac:dyDescent="0.4">
      <c r="A28" s="9">
        <v>38</v>
      </c>
      <c r="B28" s="10" t="s">
        <v>52</v>
      </c>
      <c r="C28" s="10" t="s">
        <v>53</v>
      </c>
      <c r="D28" s="12">
        <f t="shared" si="0"/>
        <v>24677.79</v>
      </c>
      <c r="E28" s="12">
        <v>20859.79</v>
      </c>
      <c r="F28" s="21">
        <v>3818</v>
      </c>
    </row>
    <row r="29" spans="1:6" x14ac:dyDescent="0.4">
      <c r="A29" s="9">
        <v>39</v>
      </c>
      <c r="B29" s="10" t="s">
        <v>54</v>
      </c>
      <c r="C29" s="10" t="s">
        <v>55</v>
      </c>
      <c r="D29" s="12">
        <f t="shared" si="0"/>
        <v>56066.15</v>
      </c>
      <c r="E29" s="12">
        <v>52521.33</v>
      </c>
      <c r="F29" s="21">
        <v>3544.82</v>
      </c>
    </row>
    <row r="30" spans="1:6" x14ac:dyDescent="0.4">
      <c r="A30" s="9">
        <v>40</v>
      </c>
      <c r="B30" s="10" t="s">
        <v>56</v>
      </c>
      <c r="C30" s="10" t="s">
        <v>57</v>
      </c>
      <c r="D30" s="12">
        <f t="shared" si="0"/>
        <v>65909.2</v>
      </c>
      <c r="E30" s="12">
        <v>20361.949999999997</v>
      </c>
      <c r="F30" s="21">
        <v>45547.25</v>
      </c>
    </row>
    <row r="31" spans="1:6" x14ac:dyDescent="0.4">
      <c r="A31" s="9">
        <v>41</v>
      </c>
      <c r="B31" s="10" t="s">
        <v>58</v>
      </c>
      <c r="C31" s="10" t="s">
        <v>59</v>
      </c>
      <c r="D31" s="12">
        <f t="shared" si="0"/>
        <v>18359.650000000001</v>
      </c>
      <c r="E31" s="12">
        <v>15782.230000000001</v>
      </c>
      <c r="F31" s="21">
        <v>2577.42</v>
      </c>
    </row>
    <row r="32" spans="1:6" x14ac:dyDescent="0.4">
      <c r="A32" s="9">
        <v>42</v>
      </c>
      <c r="B32" s="10" t="s">
        <v>60</v>
      </c>
      <c r="C32" s="10" t="s">
        <v>61</v>
      </c>
      <c r="D32" s="12">
        <f t="shared" si="0"/>
        <v>4617.43</v>
      </c>
      <c r="E32" s="12">
        <v>904.23000000000047</v>
      </c>
      <c r="F32" s="21">
        <v>3713.2</v>
      </c>
    </row>
    <row r="33" spans="1:6" x14ac:dyDescent="0.4">
      <c r="A33" s="9">
        <v>50</v>
      </c>
      <c r="B33" s="10" t="s">
        <v>64</v>
      </c>
      <c r="C33" s="10" t="s">
        <v>65</v>
      </c>
      <c r="D33" s="12">
        <f t="shared" si="0"/>
        <v>48612.01</v>
      </c>
      <c r="E33" s="12">
        <v>39368.410000000003</v>
      </c>
      <c r="F33" s="21">
        <v>9243.6</v>
      </c>
    </row>
    <row r="34" spans="1:6" x14ac:dyDescent="0.4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>
        <v>0</v>
      </c>
      <c r="F34" s="21">
        <v>0</v>
      </c>
    </row>
    <row r="35" spans="1:6" x14ac:dyDescent="0.4">
      <c r="A35" s="9">
        <v>57</v>
      </c>
      <c r="B35" s="10" t="s">
        <v>69</v>
      </c>
      <c r="C35" s="10" t="s">
        <v>70</v>
      </c>
      <c r="D35" s="12">
        <f t="shared" si="0"/>
        <v>46802.57</v>
      </c>
      <c r="E35" s="12">
        <v>44768.14</v>
      </c>
      <c r="F35" s="21">
        <v>2034.43</v>
      </c>
    </row>
    <row r="36" spans="1:6" x14ac:dyDescent="0.4">
      <c r="A36" s="9">
        <v>58</v>
      </c>
      <c r="B36" s="10" t="s">
        <v>71</v>
      </c>
      <c r="C36" s="10" t="s">
        <v>72</v>
      </c>
      <c r="D36" s="12">
        <f t="shared" si="0"/>
        <v>29277.02</v>
      </c>
      <c r="E36" s="12">
        <v>27801.3</v>
      </c>
      <c r="F36" s="21">
        <v>1475.72</v>
      </c>
    </row>
    <row r="37" spans="1:6" x14ac:dyDescent="0.4">
      <c r="A37" s="9">
        <v>59</v>
      </c>
      <c r="B37" s="10" t="s">
        <v>73</v>
      </c>
      <c r="C37" s="10" t="s">
        <v>74</v>
      </c>
      <c r="D37" s="12">
        <f t="shared" ref="D37:D68" si="1">SUM(E37:F37)</f>
        <v>95334.21</v>
      </c>
      <c r="E37" s="12">
        <v>46922.320000000007</v>
      </c>
      <c r="F37" s="21">
        <v>48411.89</v>
      </c>
    </row>
    <row r="38" spans="1:6" x14ac:dyDescent="0.4">
      <c r="A38" s="9">
        <v>60</v>
      </c>
      <c r="B38" s="10" t="s">
        <v>75</v>
      </c>
      <c r="C38" s="10" t="s">
        <v>160</v>
      </c>
      <c r="D38" s="12">
        <f t="shared" si="1"/>
        <v>54875.28</v>
      </c>
      <c r="E38" s="12">
        <v>49369.34</v>
      </c>
      <c r="F38" s="21">
        <v>5505.94</v>
      </c>
    </row>
    <row r="39" spans="1:6" x14ac:dyDescent="0.4">
      <c r="A39" s="9">
        <v>61</v>
      </c>
      <c r="B39" s="10" t="s">
        <v>76</v>
      </c>
      <c r="C39" s="10" t="s">
        <v>77</v>
      </c>
      <c r="D39" s="12">
        <f t="shared" si="1"/>
        <v>32643.35</v>
      </c>
      <c r="E39" s="12">
        <v>26283.089999999997</v>
      </c>
      <c r="F39" s="21">
        <v>6360.26</v>
      </c>
    </row>
    <row r="40" spans="1:6" x14ac:dyDescent="0.4">
      <c r="A40" s="9">
        <v>62</v>
      </c>
      <c r="B40" s="10" t="s">
        <v>58</v>
      </c>
      <c r="C40" s="10" t="s">
        <v>78</v>
      </c>
      <c r="D40" s="12">
        <f t="shared" si="1"/>
        <v>69142.33</v>
      </c>
      <c r="E40" s="12">
        <v>59416.81</v>
      </c>
      <c r="F40" s="21">
        <v>9725.52</v>
      </c>
    </row>
    <row r="41" spans="1:6" x14ac:dyDescent="0.4">
      <c r="A41" s="9">
        <v>63</v>
      </c>
      <c r="B41" s="10" t="s">
        <v>79</v>
      </c>
      <c r="C41" s="10" t="s">
        <v>80</v>
      </c>
      <c r="D41" s="12">
        <f t="shared" si="1"/>
        <v>27424.080000000002</v>
      </c>
      <c r="E41" s="12">
        <v>15428.230000000003</v>
      </c>
      <c r="F41" s="21">
        <v>11995.849999999999</v>
      </c>
    </row>
    <row r="42" spans="1:6" x14ac:dyDescent="0.4">
      <c r="A42" s="9">
        <v>67</v>
      </c>
      <c r="B42" s="10" t="s">
        <v>75</v>
      </c>
      <c r="C42" s="10" t="s">
        <v>81</v>
      </c>
      <c r="D42" s="12">
        <f t="shared" si="1"/>
        <v>58685.96</v>
      </c>
      <c r="E42" s="12">
        <v>54783.479999999996</v>
      </c>
      <c r="F42" s="21">
        <v>3902.48</v>
      </c>
    </row>
    <row r="43" spans="1:6" x14ac:dyDescent="0.4">
      <c r="A43" s="9">
        <v>74</v>
      </c>
      <c r="B43" s="10" t="s">
        <v>54</v>
      </c>
      <c r="C43" s="10" t="s">
        <v>83</v>
      </c>
      <c r="D43" s="12">
        <f t="shared" si="1"/>
        <v>15469.96</v>
      </c>
      <c r="E43" s="12">
        <v>14169.96</v>
      </c>
      <c r="F43" s="21">
        <v>1300</v>
      </c>
    </row>
    <row r="44" spans="1:6" x14ac:dyDescent="0.4">
      <c r="A44" s="9">
        <v>75</v>
      </c>
      <c r="B44" s="10" t="s">
        <v>84</v>
      </c>
      <c r="C44" s="10" t="s">
        <v>85</v>
      </c>
      <c r="D44" s="12">
        <f t="shared" si="1"/>
        <v>103109.48</v>
      </c>
      <c r="E44" s="12">
        <v>6024</v>
      </c>
      <c r="F44" s="21">
        <v>97085.48</v>
      </c>
    </row>
    <row r="45" spans="1:6" x14ac:dyDescent="0.4">
      <c r="A45" s="9">
        <v>76</v>
      </c>
      <c r="B45" s="10" t="s">
        <v>86</v>
      </c>
      <c r="C45" s="10" t="s">
        <v>87</v>
      </c>
      <c r="D45" s="12">
        <f t="shared" si="1"/>
        <v>113261.87</v>
      </c>
      <c r="E45" s="12">
        <v>86191.15</v>
      </c>
      <c r="F45" s="21">
        <v>27070.720000000001</v>
      </c>
    </row>
    <row r="46" spans="1:6" x14ac:dyDescent="0.4">
      <c r="A46" s="9">
        <v>77</v>
      </c>
      <c r="B46" s="10" t="s">
        <v>88</v>
      </c>
      <c r="C46" s="10" t="s">
        <v>89</v>
      </c>
      <c r="D46" s="12">
        <f t="shared" si="1"/>
        <v>23812.1</v>
      </c>
      <c r="E46" s="12">
        <v>23812.1</v>
      </c>
      <c r="F46" s="21">
        <v>0</v>
      </c>
    </row>
    <row r="47" spans="1:6" x14ac:dyDescent="0.4">
      <c r="A47" s="9">
        <v>78</v>
      </c>
      <c r="B47" s="10" t="s">
        <v>90</v>
      </c>
      <c r="C47" s="10" t="s">
        <v>91</v>
      </c>
      <c r="D47" s="12">
        <f t="shared" si="1"/>
        <v>24691.69</v>
      </c>
      <c r="E47" s="12">
        <v>22457.89</v>
      </c>
      <c r="F47" s="21">
        <v>2233.8000000000002</v>
      </c>
    </row>
    <row r="48" spans="1:6" x14ac:dyDescent="0.4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>
        <v>0</v>
      </c>
      <c r="F48" s="21">
        <v>0</v>
      </c>
    </row>
    <row r="49" spans="1:6" x14ac:dyDescent="0.4">
      <c r="A49" s="9">
        <v>84</v>
      </c>
      <c r="B49" s="10" t="s">
        <v>95</v>
      </c>
      <c r="C49" s="10" t="s">
        <v>96</v>
      </c>
      <c r="D49" s="12">
        <f t="shared" si="1"/>
        <v>39006.86</v>
      </c>
      <c r="E49" s="12">
        <v>38564.74</v>
      </c>
      <c r="F49" s="21">
        <v>442.12</v>
      </c>
    </row>
    <row r="50" spans="1:6" x14ac:dyDescent="0.4">
      <c r="A50" s="9">
        <v>85</v>
      </c>
      <c r="B50" s="10" t="s">
        <v>79</v>
      </c>
      <c r="C50" s="10" t="s">
        <v>97</v>
      </c>
      <c r="D50" s="12">
        <f t="shared" si="1"/>
        <v>77879.539999999994</v>
      </c>
      <c r="E50" s="12">
        <v>63367.979999999996</v>
      </c>
      <c r="F50" s="21">
        <v>14511.560000000001</v>
      </c>
    </row>
    <row r="51" spans="1:6" x14ac:dyDescent="0.4">
      <c r="A51" s="9">
        <v>86</v>
      </c>
      <c r="B51" s="10" t="s">
        <v>98</v>
      </c>
      <c r="C51" s="10" t="s">
        <v>99</v>
      </c>
      <c r="D51" s="12">
        <f t="shared" si="1"/>
        <v>166876.63</v>
      </c>
      <c r="E51" s="12">
        <v>144270.83000000002</v>
      </c>
      <c r="F51" s="21">
        <v>22605.8</v>
      </c>
    </row>
    <row r="52" spans="1:6" x14ac:dyDescent="0.4">
      <c r="A52" s="9">
        <v>88</v>
      </c>
      <c r="B52" s="10" t="s">
        <v>62</v>
      </c>
      <c r="C52" s="10" t="s">
        <v>101</v>
      </c>
      <c r="D52" s="12">
        <f t="shared" si="1"/>
        <v>37289.22</v>
      </c>
      <c r="E52" s="12">
        <v>14371.130000000001</v>
      </c>
      <c r="F52" s="21">
        <v>22918.09</v>
      </c>
    </row>
    <row r="53" spans="1:6" x14ac:dyDescent="0.4">
      <c r="A53" s="9">
        <v>89</v>
      </c>
      <c r="B53" s="10" t="s">
        <v>102</v>
      </c>
      <c r="C53" s="10" t="s">
        <v>103</v>
      </c>
      <c r="D53" s="12">
        <f t="shared" si="1"/>
        <v>595543.41</v>
      </c>
      <c r="E53" s="12">
        <v>588667.78</v>
      </c>
      <c r="F53" s="21">
        <v>6875.63</v>
      </c>
    </row>
    <row r="54" spans="1:6" x14ac:dyDescent="0.4">
      <c r="A54" s="9">
        <v>92</v>
      </c>
      <c r="B54" s="10" t="s">
        <v>104</v>
      </c>
      <c r="C54" s="10" t="s">
        <v>105</v>
      </c>
      <c r="D54" s="12">
        <f t="shared" si="1"/>
        <v>70102.720000000001</v>
      </c>
      <c r="E54" s="12">
        <v>39251.97</v>
      </c>
      <c r="F54" s="21">
        <v>30850.75</v>
      </c>
    </row>
    <row r="55" spans="1:6" x14ac:dyDescent="0.4">
      <c r="A55" s="9">
        <v>93</v>
      </c>
      <c r="B55" s="10" t="s">
        <v>106</v>
      </c>
      <c r="C55" s="10" t="s">
        <v>107</v>
      </c>
      <c r="D55" s="12">
        <f t="shared" si="1"/>
        <v>27093.32</v>
      </c>
      <c r="E55" s="12">
        <v>19093.32</v>
      </c>
      <c r="F55" s="21">
        <v>8000</v>
      </c>
    </row>
    <row r="56" spans="1:6" x14ac:dyDescent="0.4">
      <c r="A56" s="9">
        <v>94</v>
      </c>
      <c r="B56" s="10" t="s">
        <v>108</v>
      </c>
      <c r="C56" s="10" t="s">
        <v>109</v>
      </c>
      <c r="D56" s="12">
        <f t="shared" si="1"/>
        <v>53596.020000000004</v>
      </c>
      <c r="E56" s="12">
        <v>38364.22</v>
      </c>
      <c r="F56" s="21">
        <v>15231.8</v>
      </c>
    </row>
    <row r="57" spans="1:6" x14ac:dyDescent="0.4">
      <c r="A57" s="9">
        <v>95</v>
      </c>
      <c r="B57" s="10" t="s">
        <v>79</v>
      </c>
      <c r="C57" s="10" t="s">
        <v>110</v>
      </c>
      <c r="D57" s="12">
        <f t="shared" si="1"/>
        <v>35988.06</v>
      </c>
      <c r="E57" s="12">
        <v>33791.199999999997</v>
      </c>
      <c r="F57" s="21">
        <v>2196.86</v>
      </c>
    </row>
    <row r="58" spans="1:6" x14ac:dyDescent="0.4">
      <c r="A58" s="9">
        <v>96</v>
      </c>
      <c r="B58" s="10" t="s">
        <v>111</v>
      </c>
      <c r="C58" s="10" t="s">
        <v>112</v>
      </c>
      <c r="D58" s="12">
        <f t="shared" si="1"/>
        <v>56058.64</v>
      </c>
      <c r="E58" s="12">
        <v>45715.839999999997</v>
      </c>
      <c r="F58" s="21">
        <v>10342.799999999999</v>
      </c>
    </row>
    <row r="59" spans="1:6" x14ac:dyDescent="0.4">
      <c r="A59" s="9">
        <v>97</v>
      </c>
      <c r="B59" s="10" t="s">
        <v>113</v>
      </c>
      <c r="C59" s="10" t="s">
        <v>114</v>
      </c>
      <c r="D59" s="12">
        <f t="shared" si="1"/>
        <v>4077.3600000000006</v>
      </c>
      <c r="E59" s="12">
        <v>-4442.76</v>
      </c>
      <c r="F59" s="21">
        <v>8520.1200000000008</v>
      </c>
    </row>
    <row r="60" spans="1:6" x14ac:dyDescent="0.4">
      <c r="A60" s="9">
        <v>98</v>
      </c>
      <c r="B60" s="10" t="s">
        <v>47</v>
      </c>
      <c r="C60" s="10" t="s">
        <v>115</v>
      </c>
      <c r="D60" s="12">
        <f t="shared" si="1"/>
        <v>11275.6</v>
      </c>
      <c r="E60" s="12">
        <v>10375.6</v>
      </c>
      <c r="F60" s="21">
        <v>900</v>
      </c>
    </row>
    <row r="61" spans="1:6" x14ac:dyDescent="0.4">
      <c r="A61" s="9">
        <v>99</v>
      </c>
      <c r="B61" s="10" t="s">
        <v>47</v>
      </c>
      <c r="C61" s="10" t="s">
        <v>116</v>
      </c>
      <c r="D61" s="12">
        <f t="shared" si="1"/>
        <v>48711.8</v>
      </c>
      <c r="E61" s="12">
        <v>48711.8</v>
      </c>
      <c r="F61" s="21">
        <v>0</v>
      </c>
    </row>
    <row r="62" spans="1:6" x14ac:dyDescent="0.4">
      <c r="A62" s="9">
        <v>100</v>
      </c>
      <c r="B62" s="10" t="s">
        <v>117</v>
      </c>
      <c r="C62" s="10" t="s">
        <v>118</v>
      </c>
      <c r="D62" s="12">
        <f t="shared" si="1"/>
        <v>34391.980000000003</v>
      </c>
      <c r="E62" s="12">
        <v>28160.100000000002</v>
      </c>
      <c r="F62" s="21">
        <v>6231.88</v>
      </c>
    </row>
    <row r="63" spans="1:6" x14ac:dyDescent="0.4">
      <c r="A63" s="9">
        <v>101</v>
      </c>
      <c r="B63" s="10" t="s">
        <v>119</v>
      </c>
      <c r="C63" s="10" t="s">
        <v>175</v>
      </c>
      <c r="D63" s="12">
        <f t="shared" si="1"/>
        <v>61078.23</v>
      </c>
      <c r="E63" s="12">
        <v>61078.23</v>
      </c>
      <c r="F63" s="21">
        <v>0</v>
      </c>
    </row>
    <row r="64" spans="1:6" x14ac:dyDescent="0.4">
      <c r="A64" s="9">
        <v>102</v>
      </c>
      <c r="B64" s="10" t="s">
        <v>47</v>
      </c>
      <c r="C64" s="10" t="s">
        <v>120</v>
      </c>
      <c r="D64" s="12">
        <f t="shared" si="1"/>
        <v>10593.24</v>
      </c>
      <c r="E64" s="12">
        <v>10593.24</v>
      </c>
      <c r="F64" s="21">
        <v>0</v>
      </c>
    </row>
    <row r="65" spans="1:6" x14ac:dyDescent="0.4">
      <c r="A65" s="9">
        <v>103</v>
      </c>
      <c r="B65" s="10" t="s">
        <v>82</v>
      </c>
      <c r="C65" s="10" t="s">
        <v>144</v>
      </c>
      <c r="D65" s="12">
        <f t="shared" si="1"/>
        <v>7680.44</v>
      </c>
      <c r="E65" s="12">
        <v>7680.44</v>
      </c>
      <c r="F65" s="21">
        <v>0</v>
      </c>
    </row>
    <row r="66" spans="1:6" x14ac:dyDescent="0.4">
      <c r="A66" s="9">
        <v>104</v>
      </c>
      <c r="B66" s="10" t="s">
        <v>67</v>
      </c>
      <c r="C66" s="10" t="s">
        <v>161</v>
      </c>
      <c r="D66" s="12">
        <f t="shared" si="1"/>
        <v>2522.9</v>
      </c>
      <c r="E66" s="12">
        <v>2522.9</v>
      </c>
      <c r="F66" s="21">
        <v>0</v>
      </c>
    </row>
    <row r="67" spans="1:6" x14ac:dyDescent="0.4">
      <c r="A67" s="9">
        <v>105</v>
      </c>
      <c r="B67" s="10" t="s">
        <v>121</v>
      </c>
      <c r="C67" s="10" t="s">
        <v>122</v>
      </c>
      <c r="D67" s="12">
        <f t="shared" si="1"/>
        <v>58397.41</v>
      </c>
      <c r="E67" s="12">
        <v>40897.410000000003</v>
      </c>
      <c r="F67" s="21">
        <v>17500</v>
      </c>
    </row>
    <row r="68" spans="1:6" x14ac:dyDescent="0.4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>
        <v>0</v>
      </c>
      <c r="F68" s="21">
        <v>0</v>
      </c>
    </row>
    <row r="69" spans="1:6" x14ac:dyDescent="0.4">
      <c r="A69" s="9">
        <v>107</v>
      </c>
      <c r="B69" s="10" t="s">
        <v>100</v>
      </c>
      <c r="C69" s="10" t="s">
        <v>154</v>
      </c>
      <c r="D69" s="12">
        <f t="shared" ref="D69:D99" si="2">SUM(E69:F69)</f>
        <v>0</v>
      </c>
      <c r="E69" s="12">
        <v>0</v>
      </c>
      <c r="F69" s="21">
        <v>0</v>
      </c>
    </row>
    <row r="70" spans="1:6" x14ac:dyDescent="0.4">
      <c r="A70" s="9">
        <v>108</v>
      </c>
      <c r="B70" s="10" t="s">
        <v>15</v>
      </c>
      <c r="C70" s="10" t="s">
        <v>145</v>
      </c>
      <c r="D70" s="12">
        <f t="shared" si="2"/>
        <v>19320.03</v>
      </c>
      <c r="E70" s="12">
        <v>19320.03</v>
      </c>
      <c r="F70" s="21">
        <v>0</v>
      </c>
    </row>
    <row r="71" spans="1:6" x14ac:dyDescent="0.4">
      <c r="A71" s="9">
        <v>109</v>
      </c>
      <c r="B71" s="10" t="s">
        <v>124</v>
      </c>
      <c r="C71" s="10" t="s">
        <v>125</v>
      </c>
      <c r="D71" s="12">
        <f t="shared" si="2"/>
        <v>15594.4</v>
      </c>
      <c r="E71" s="12">
        <v>15594.4</v>
      </c>
      <c r="F71" s="21">
        <v>0</v>
      </c>
    </row>
    <row r="72" spans="1:6" x14ac:dyDescent="0.4">
      <c r="A72" s="9">
        <v>110</v>
      </c>
      <c r="B72" s="10" t="s">
        <v>126</v>
      </c>
      <c r="C72" s="10" t="s">
        <v>127</v>
      </c>
      <c r="D72" s="12">
        <f t="shared" si="2"/>
        <v>33453.93</v>
      </c>
      <c r="E72" s="12">
        <v>30481.96</v>
      </c>
      <c r="F72" s="21">
        <v>2971.97</v>
      </c>
    </row>
    <row r="73" spans="1:6" x14ac:dyDescent="0.4">
      <c r="A73" s="9">
        <v>111</v>
      </c>
      <c r="B73" s="10" t="s">
        <v>102</v>
      </c>
      <c r="C73" s="10" t="s">
        <v>128</v>
      </c>
      <c r="D73" s="12">
        <f t="shared" si="2"/>
        <v>116242.13</v>
      </c>
      <c r="E73" s="12">
        <v>99042.13</v>
      </c>
      <c r="F73" s="21">
        <v>17200</v>
      </c>
    </row>
    <row r="74" spans="1:6" x14ac:dyDescent="0.4">
      <c r="A74" s="9">
        <v>112</v>
      </c>
      <c r="B74" s="10" t="s">
        <v>102</v>
      </c>
      <c r="C74" s="10" t="s">
        <v>129</v>
      </c>
      <c r="D74" s="12">
        <f t="shared" si="2"/>
        <v>60417.49</v>
      </c>
      <c r="E74" s="12">
        <v>60417.49</v>
      </c>
      <c r="F74" s="21">
        <v>0</v>
      </c>
    </row>
    <row r="75" spans="1:6" x14ac:dyDescent="0.4">
      <c r="A75" s="9">
        <v>113</v>
      </c>
      <c r="B75" s="10" t="s">
        <v>130</v>
      </c>
      <c r="C75" s="10" t="s">
        <v>131</v>
      </c>
      <c r="D75" s="12">
        <f t="shared" si="2"/>
        <v>11608.12</v>
      </c>
      <c r="E75" s="12">
        <v>10231.18</v>
      </c>
      <c r="F75" s="21">
        <v>1376.94</v>
      </c>
    </row>
    <row r="76" spans="1:6" x14ac:dyDescent="0.4">
      <c r="A76" s="9">
        <v>114</v>
      </c>
      <c r="B76" s="10" t="s">
        <v>132</v>
      </c>
      <c r="C76" s="10" t="s">
        <v>133</v>
      </c>
      <c r="D76" s="12">
        <f t="shared" si="2"/>
        <v>224819.4</v>
      </c>
      <c r="E76" s="12">
        <v>208453.38</v>
      </c>
      <c r="F76" s="21">
        <v>16366.019999999999</v>
      </c>
    </row>
    <row r="77" spans="1:6" x14ac:dyDescent="0.4">
      <c r="A77" s="9">
        <v>115</v>
      </c>
      <c r="B77" s="10" t="s">
        <v>134</v>
      </c>
      <c r="C77" s="10" t="s">
        <v>135</v>
      </c>
      <c r="D77" s="12">
        <f t="shared" si="2"/>
        <v>269780.7</v>
      </c>
      <c r="E77" s="12">
        <v>238800.42</v>
      </c>
      <c r="F77" s="21">
        <v>30980.28</v>
      </c>
    </row>
    <row r="78" spans="1:6" x14ac:dyDescent="0.4">
      <c r="A78" s="9">
        <v>116</v>
      </c>
      <c r="B78" s="10" t="s">
        <v>136</v>
      </c>
      <c r="C78" s="10" t="s">
        <v>159</v>
      </c>
      <c r="D78" s="12">
        <f t="shared" si="2"/>
        <v>29021.83</v>
      </c>
      <c r="E78" s="12">
        <v>26956.420000000002</v>
      </c>
      <c r="F78" s="21">
        <v>2065.41</v>
      </c>
    </row>
    <row r="79" spans="1:6" x14ac:dyDescent="0.4">
      <c r="A79" s="9">
        <v>117</v>
      </c>
      <c r="B79" s="10" t="s">
        <v>137</v>
      </c>
      <c r="C79" s="10" t="s">
        <v>138</v>
      </c>
      <c r="D79" s="12">
        <f t="shared" si="2"/>
        <v>366513.82</v>
      </c>
      <c r="E79" s="12">
        <v>366513.82</v>
      </c>
      <c r="F79" s="21">
        <v>0</v>
      </c>
    </row>
    <row r="80" spans="1:6" x14ac:dyDescent="0.4">
      <c r="A80" s="9">
        <v>118</v>
      </c>
      <c r="B80" s="10" t="s">
        <v>139</v>
      </c>
      <c r="C80" s="10" t="s">
        <v>140</v>
      </c>
      <c r="D80" s="12">
        <f t="shared" si="2"/>
        <v>141383.93</v>
      </c>
      <c r="E80" s="12">
        <v>99675.03</v>
      </c>
      <c r="F80" s="21">
        <v>41708.9</v>
      </c>
    </row>
    <row r="81" spans="1:16371" x14ac:dyDescent="0.4">
      <c r="A81" s="9">
        <v>119</v>
      </c>
      <c r="B81" s="10" t="s">
        <v>62</v>
      </c>
      <c r="C81" s="10" t="s">
        <v>141</v>
      </c>
      <c r="D81" s="12">
        <f t="shared" si="2"/>
        <v>129715.72</v>
      </c>
      <c r="E81" s="12">
        <v>93455.72</v>
      </c>
      <c r="F81" s="21">
        <v>36260</v>
      </c>
    </row>
    <row r="82" spans="1:16371" x14ac:dyDescent="0.4">
      <c r="A82" s="9">
        <v>120</v>
      </c>
      <c r="B82" s="10" t="s">
        <v>62</v>
      </c>
      <c r="C82" s="10" t="s">
        <v>142</v>
      </c>
      <c r="D82" s="12">
        <f t="shared" si="2"/>
        <v>77146.080000000002</v>
      </c>
      <c r="E82" s="12">
        <v>76722.8</v>
      </c>
      <c r="F82" s="21">
        <v>423.28</v>
      </c>
    </row>
    <row r="83" spans="1:16371" x14ac:dyDescent="0.4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>
        <v>0</v>
      </c>
      <c r="F83" s="21">
        <v>0</v>
      </c>
    </row>
    <row r="84" spans="1:16371" x14ac:dyDescent="0.4">
      <c r="A84" s="9">
        <v>122</v>
      </c>
      <c r="B84" s="10" t="s">
        <v>157</v>
      </c>
      <c r="C84" s="10" t="s">
        <v>158</v>
      </c>
      <c r="D84" s="12">
        <f t="shared" si="2"/>
        <v>18081.68</v>
      </c>
      <c r="E84" s="12">
        <v>8310.0800000000017</v>
      </c>
      <c r="F84" s="21">
        <v>9771.5999999999985</v>
      </c>
    </row>
    <row r="85" spans="1:16371" x14ac:dyDescent="0.4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>
        <v>0</v>
      </c>
      <c r="F85" s="21">
        <v>0</v>
      </c>
    </row>
    <row r="86" spans="1:16371" x14ac:dyDescent="0.4">
      <c r="A86" s="9">
        <v>124</v>
      </c>
      <c r="B86" s="10" t="s">
        <v>66</v>
      </c>
      <c r="C86" s="10" t="s">
        <v>150</v>
      </c>
      <c r="D86" s="12">
        <f t="shared" si="2"/>
        <v>147974.74</v>
      </c>
      <c r="E86" s="12">
        <v>147974.74</v>
      </c>
      <c r="F86" s="21">
        <v>0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">
      <c r="A87" s="9">
        <v>125</v>
      </c>
      <c r="B87" s="10" t="s">
        <v>64</v>
      </c>
      <c r="C87" s="10" t="s">
        <v>146</v>
      </c>
      <c r="D87" s="12">
        <f t="shared" si="2"/>
        <v>21658.92</v>
      </c>
      <c r="E87" s="12">
        <v>21658.92</v>
      </c>
      <c r="F87" s="21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">
      <c r="A88" s="9">
        <v>126</v>
      </c>
      <c r="B88" s="10" t="s">
        <v>94</v>
      </c>
      <c r="C88" s="10" t="s">
        <v>147</v>
      </c>
      <c r="D88" s="12">
        <f t="shared" si="2"/>
        <v>30278.6</v>
      </c>
      <c r="E88" s="12">
        <v>30278.6</v>
      </c>
      <c r="F88" s="21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>
        <v>0</v>
      </c>
      <c r="F89" s="21">
        <v>0</v>
      </c>
    </row>
    <row r="90" spans="1:16371" x14ac:dyDescent="0.4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>
        <v>0</v>
      </c>
      <c r="F90" s="21">
        <v>0</v>
      </c>
    </row>
    <row r="91" spans="1:16371" x14ac:dyDescent="0.4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>
        <v>0</v>
      </c>
      <c r="F91" s="21">
        <v>0</v>
      </c>
    </row>
    <row r="92" spans="1:16371" x14ac:dyDescent="0.4">
      <c r="A92" s="9">
        <v>130</v>
      </c>
      <c r="B92" s="10" t="s">
        <v>30</v>
      </c>
      <c r="C92" s="10" t="s">
        <v>163</v>
      </c>
      <c r="D92" s="12">
        <f t="shared" si="2"/>
        <v>332941.08</v>
      </c>
      <c r="E92" s="12">
        <v>309748.53000000003</v>
      </c>
      <c r="F92" s="21">
        <v>23192.55</v>
      </c>
    </row>
    <row r="93" spans="1:16371" x14ac:dyDescent="0.4">
      <c r="A93" s="9">
        <v>131</v>
      </c>
      <c r="B93" s="10" t="s">
        <v>164</v>
      </c>
      <c r="C93" s="10" t="s">
        <v>165</v>
      </c>
      <c r="D93" s="12">
        <f t="shared" si="2"/>
        <v>2878.4</v>
      </c>
      <c r="E93" s="12">
        <v>2878.4</v>
      </c>
      <c r="F93" s="21">
        <v>0</v>
      </c>
    </row>
    <row r="94" spans="1:16371" x14ac:dyDescent="0.4">
      <c r="A94" s="9">
        <v>132</v>
      </c>
      <c r="B94" s="10" t="s">
        <v>166</v>
      </c>
      <c r="C94" s="10" t="s">
        <v>167</v>
      </c>
      <c r="D94" s="12">
        <f t="shared" si="2"/>
        <v>4875.6000000000004</v>
      </c>
      <c r="E94" s="12">
        <v>0</v>
      </c>
      <c r="F94" s="21">
        <v>4875.6000000000004</v>
      </c>
    </row>
    <row r="95" spans="1:16371" x14ac:dyDescent="0.4">
      <c r="A95" s="9">
        <v>133</v>
      </c>
      <c r="B95" s="10" t="s">
        <v>168</v>
      </c>
      <c r="C95" s="10" t="s">
        <v>169</v>
      </c>
      <c r="D95" s="12">
        <f t="shared" si="2"/>
        <v>5772.31</v>
      </c>
      <c r="E95" s="12">
        <v>5772.31</v>
      </c>
      <c r="F95" s="21">
        <v>0</v>
      </c>
    </row>
    <row r="96" spans="1:16371" x14ac:dyDescent="0.4">
      <c r="A96" s="9">
        <v>134</v>
      </c>
      <c r="B96" s="10" t="s">
        <v>170</v>
      </c>
      <c r="C96" s="10" t="s">
        <v>176</v>
      </c>
      <c r="D96" s="12">
        <f t="shared" si="2"/>
        <v>206007.31</v>
      </c>
      <c r="E96" s="12">
        <v>99972.43</v>
      </c>
      <c r="F96" s="21">
        <v>106034.88</v>
      </c>
    </row>
    <row r="97" spans="1:6" x14ac:dyDescent="0.4">
      <c r="A97" s="9">
        <v>135</v>
      </c>
      <c r="B97" s="10" t="s">
        <v>171</v>
      </c>
      <c r="C97" s="10" t="s">
        <v>177</v>
      </c>
      <c r="D97" s="12">
        <f t="shared" si="2"/>
        <v>46731.5</v>
      </c>
      <c r="E97" s="12">
        <v>43293.41</v>
      </c>
      <c r="F97" s="21">
        <v>3438.09</v>
      </c>
    </row>
    <row r="98" spans="1:6" x14ac:dyDescent="0.4">
      <c r="A98" s="9">
        <v>136</v>
      </c>
      <c r="B98" s="10" t="s">
        <v>172</v>
      </c>
      <c r="C98" s="10" t="s">
        <v>173</v>
      </c>
      <c r="D98" s="12">
        <f t="shared" si="2"/>
        <v>89985.02</v>
      </c>
      <c r="E98" s="12">
        <v>64918.520000000004</v>
      </c>
      <c r="F98" s="21">
        <v>25066.5</v>
      </c>
    </row>
    <row r="99" spans="1:6" x14ac:dyDescent="0.4">
      <c r="A99" s="9">
        <v>137</v>
      </c>
      <c r="B99" s="10" t="s">
        <v>184</v>
      </c>
      <c r="C99" t="s">
        <v>183</v>
      </c>
      <c r="D99" s="12">
        <f t="shared" si="2"/>
        <v>0</v>
      </c>
      <c r="E99" s="12">
        <v>0</v>
      </c>
      <c r="F99" s="21">
        <v>0</v>
      </c>
    </row>
    <row r="100" spans="1:6" x14ac:dyDescent="0.4">
      <c r="A100" s="20"/>
      <c r="B100" s="20"/>
      <c r="C100" s="20"/>
      <c r="D100" s="24"/>
      <c r="E100" s="31"/>
      <c r="F100" s="31"/>
    </row>
    <row r="101" spans="1:6" x14ac:dyDescent="0.4">
      <c r="C101" s="19" t="s">
        <v>153</v>
      </c>
      <c r="D101" s="22">
        <f>SUM(D5:D98)</f>
        <v>6349558.7799999984</v>
      </c>
      <c r="E101" s="22">
        <f>SUM(E5:E99)</f>
        <v>5294268.3899999987</v>
      </c>
      <c r="F101" s="22">
        <f>SUM(F5:F99)</f>
        <v>1055290.3900000001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2021-05-03T12:49:37Z</dcterms:modified>
</cp:coreProperties>
</file>