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April 2021\"/>
    </mc:Choice>
  </mc:AlternateContent>
  <xr:revisionPtr revIDLastSave="0" documentId="8_{62120ED9-6B45-4A1C-9346-A51966F67F0C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'Ark1'!$A$4:$F$100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1" l="1"/>
  <c r="F99" i="1"/>
  <c r="D99" i="1"/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<sst xmlns="http://schemas.openxmlformats.org/spreadsheetml/2006/main" count="200" uniqueCount="184">
  <si>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</si>
  <si>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</si>
  <si>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</si>
  <si>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</si>
  <si>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</si>
  <si>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</si>
  <si>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</si>
  <si>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</si>
  <si>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</si>
  <si>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</si>
  <si>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</si>
  <si>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</si>
  <si>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</si>
  <si>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</si>
  <si>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</si>
  <si>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</si>
  <si>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</si>
  <si>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</si>
  <si>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</si>
  <si>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</si>
  <si>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</si>
  <si>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</si>
  <si>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</si>
  <si>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</si>
  <si>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</si>
  <si>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</si>
  <si>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</si>
  <si>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</si>
  <si>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</si>
  <si>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</si>
  <si>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</si>
  <si>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</si>
  <si>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</si>
  <si>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</si>
  <si>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</si>
  <si>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</si>
  <si>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</si>
  <si>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</si>
  <si>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</si>
  <si>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</si>
  <si>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</si>
  <si>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</si>
  <si>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</si>
  <si>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</si>
  <si>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</si>
  <si>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</si>
  <si>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</si>
  <si>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</si>
  <si>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</si>
  <si>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</si>
  <si>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</si>
  <si>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</si>
  <si>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</si>
  <si>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</si>
  <si>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</si>
  <si>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</si>
  <si>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</si>
  <si>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</si>
  <si>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</si>
  <si>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</si>
  <si>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</si>
  <si>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</si>
  <si>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</si>
  <si>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</si>
  <si>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</si>
  <si>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</si>
  <si>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</si>
  <si>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</si>
  <si>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</si>
  <si>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</si>
  <si>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</si>
  <si>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</si>
  <si>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</si>
  <si>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</si>
  <si>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</si>
  <si>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</si>
  <si>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</si>
  <si>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</si>
  <si>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</si>
  <si>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</si>
  <si>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</si>
  <si>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</si>
  <si>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</si>
  <si>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</si>
  <si>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</si>
  <si>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</si>
  <si>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</si>
  <si>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</si>
  <si>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</si>
  <si>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</si>
  <si>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</si>
  <si>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</si>
  <si>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</si>
  <si>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</si>
  <si>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</si>
  <si>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</si>
  <si>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</si>
  <si>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</si>
  <si>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</si>
  <si>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</si>
  <si>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</si>
  <si>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</si>
  <si>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</si>
  <si>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</si>
  <si>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</si>
  <si>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</si>
  <si>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</si>
  <si>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</si>
  <si>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</si>
  <si>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</si>
  <si>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</si>
  <si>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</si>
  <si>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</si>
  <si>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</si>
  <si>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</si>
  <si>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</si>
  <si>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</si>
  <si>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</si>
  <si>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</si>
  <si>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</si>
  <si>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</si>
  <si>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</si>
  <si>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</si>
  <si>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</si>
  <si>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</si>
  <si>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</si>
  <si>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</si>
  <si>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</si>
  <si>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</si>
  <si>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</si>
  <si>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</si>
  <si>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</si>
  <si>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</si>
  <si>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</si>
  <si>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</si>
  <si>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</si>
  <si>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</si>
  <si>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</si>
  <si>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</si>
  <si>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</si>
  <si>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</si>
  <si>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</si>
  <si>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</si>
  <si>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</si>
  <si>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</si>
  <si>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</si>
  <si>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</si>
  <si>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</si>
  <si>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</si>
  <si>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</si>
  <si>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</si>
  <si>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</si>
  <si>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</si>
  <si>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</si>
  <si>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</si>
  <si>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</si>
  <si>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</si>
  <si>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</si>
  <si>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</si>
  <si>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</si>
  <si>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</si>
  <si>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</si>
  <si>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</si>
  <si>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</si>
  <si>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</si>
  <si>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</si>
  <si>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</si>
  <si>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</si>
  <si>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</si>
  <si>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</si>
  <si>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</si>
  <si>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</si>
  <si>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</si>
  <si>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</si>
  <si>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</si>
  <si>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</si>
  <si>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</si>
  <si>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</si>
  <si>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</si>
  <si>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</si>
  <si>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</si>
  <si>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</si>
  <si>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</si>
  <si>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FAGDEKK Omsetningsrapportering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</si>
</sst>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9" fillId="3" borderId="4" xfId="0" applyNumberFormat="1" applyFont="1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workbookViewId="0">
      <selection activeCell="H1" sqref="H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43" style="20" customWidth="1"/>
    <col min="6" max="6" width="19.73046875" style="20" customWidth="1"/>
    <col min="7" max="37" width="10.73046875" style="15"/>
  </cols>
  <sheetData>
    <row r="1" spans="1:6" ht="36.75" thickBot="1" x14ac:dyDescent="1.4">
      <c r="A1" s="1"/>
      <c r="B1" s="33" t="s">
        <v>183</v>
      </c>
      <c r="C1" s="34"/>
      <c r="D1" s="35"/>
    </row>
    <row r="2" spans="1:6" ht="36.75" thickBot="1" x14ac:dyDescent="1.4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1"/>
      <c r="E3" s="25" t="s">
        <v>182</v>
      </c>
      <c r="F3" s="24" t="s">
        <v>179</v>
      </c>
    </row>
    <row r="4" spans="1:6" ht="15.75" thickBot="1" x14ac:dyDescent="0.5">
      <c r="A4" s="5" t="s">
        <v>123</v>
      </c>
      <c r="B4" s="6" t="s">
        <v>1</v>
      </c>
      <c r="C4" s="6" t="s">
        <v>2</v>
      </c>
      <c r="D4" s="22" t="s">
        <v>174</v>
      </c>
      <c r="E4" s="26" t="s">
        <v>181</v>
      </c>
      <c r="F4" s="28" t="s">
        <v>180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17275</v>
      </c>
      <c r="E5" s="23"/>
      <c r="F5" s="27">
        <v>17275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130368</v>
      </c>
      <c r="E7" s="12"/>
      <c r="F7" s="19">
        <v>130368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935045</v>
      </c>
      <c r="E9" s="12">
        <v>108434</v>
      </c>
      <c r="F9" s="19">
        <v>826611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82995</v>
      </c>
      <c r="E10" s="12">
        <v>23381</v>
      </c>
      <c r="F10" s="19">
        <v>59614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200902</v>
      </c>
      <c r="E11" s="12">
        <v>131381</v>
      </c>
      <c r="F11" s="19">
        <v>69521</v>
      </c>
    </row>
    <row r="12" spans="1:6" x14ac:dyDescent="0.45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19"/>
    </row>
    <row r="13" spans="1:6" x14ac:dyDescent="0.45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19"/>
    </row>
    <row r="14" spans="1:6" x14ac:dyDescent="0.45">
      <c r="A14" s="7">
        <v>17</v>
      </c>
      <c r="B14" s="8" t="s">
        <v>22</v>
      </c>
      <c r="C14" s="8" t="s">
        <v>23</v>
      </c>
      <c r="D14" s="12">
        <f t="shared" si="0"/>
        <v>0</v>
      </c>
      <c r="E14" s="12"/>
      <c r="F14" s="19"/>
    </row>
    <row r="15" spans="1:6" x14ac:dyDescent="0.45">
      <c r="A15" s="7">
        <v>18</v>
      </c>
      <c r="B15" s="10" t="s">
        <v>24</v>
      </c>
      <c r="C15" s="10" t="s">
        <v>25</v>
      </c>
      <c r="D15" s="12">
        <f t="shared" si="0"/>
        <v>117507</v>
      </c>
      <c r="E15" s="12"/>
      <c r="F15" s="19">
        <v>117507</v>
      </c>
    </row>
    <row r="16" spans="1:6" x14ac:dyDescent="0.45">
      <c r="A16" s="9">
        <v>20</v>
      </c>
      <c r="B16" s="10" t="s">
        <v>26</v>
      </c>
      <c r="C16" s="10" t="s">
        <v>27</v>
      </c>
      <c r="D16" s="12">
        <f t="shared" si="0"/>
        <v>0</v>
      </c>
      <c r="E16" s="12"/>
      <c r="F16" s="19"/>
    </row>
    <row r="17" spans="1:6" x14ac:dyDescent="0.45">
      <c r="A17" s="7">
        <v>21</v>
      </c>
      <c r="B17" s="10" t="s">
        <v>28</v>
      </c>
      <c r="C17" s="10" t="s">
        <v>29</v>
      </c>
      <c r="D17" s="12">
        <f t="shared" si="0"/>
        <v>45754</v>
      </c>
      <c r="E17" s="12"/>
      <c r="F17" s="19">
        <v>45754</v>
      </c>
    </row>
    <row r="18" spans="1:6" x14ac:dyDescent="0.45">
      <c r="A18" s="9">
        <v>23</v>
      </c>
      <c r="B18" s="10" t="s">
        <v>31</v>
      </c>
      <c r="C18" s="10" t="s">
        <v>32</v>
      </c>
      <c r="D18" s="12">
        <f t="shared" si="0"/>
        <v>155972</v>
      </c>
      <c r="E18" s="12"/>
      <c r="F18" s="19">
        <v>155972</v>
      </c>
    </row>
    <row r="19" spans="1:6" x14ac:dyDescent="0.45">
      <c r="A19" s="9">
        <v>24</v>
      </c>
      <c r="B19" s="10" t="s">
        <v>33</v>
      </c>
      <c r="C19" s="10" t="s">
        <v>34</v>
      </c>
      <c r="D19" s="12">
        <f t="shared" si="0"/>
        <v>1051</v>
      </c>
      <c r="E19" s="12"/>
      <c r="F19" s="19">
        <v>1051</v>
      </c>
    </row>
    <row r="20" spans="1:6" x14ac:dyDescent="0.45">
      <c r="A20" s="9">
        <v>25</v>
      </c>
      <c r="B20" s="10" t="s">
        <v>35</v>
      </c>
      <c r="C20" s="10" t="s">
        <v>36</v>
      </c>
      <c r="D20" s="12">
        <f t="shared" si="0"/>
        <v>284221</v>
      </c>
      <c r="E20" s="12"/>
      <c r="F20" s="19">
        <v>284221</v>
      </c>
    </row>
    <row r="21" spans="1:6" x14ac:dyDescent="0.45">
      <c r="A21" s="9">
        <v>28</v>
      </c>
      <c r="B21" s="10" t="s">
        <v>37</v>
      </c>
      <c r="C21" s="10" t="s">
        <v>38</v>
      </c>
      <c r="D21" s="12">
        <f t="shared" si="0"/>
        <v>488325</v>
      </c>
      <c r="E21" s="12"/>
      <c r="F21" s="19">
        <v>488325</v>
      </c>
    </row>
    <row r="22" spans="1:6" x14ac:dyDescent="0.45">
      <c r="A22" s="9">
        <v>29</v>
      </c>
      <c r="B22" s="10" t="s">
        <v>39</v>
      </c>
      <c r="C22" s="10" t="s">
        <v>40</v>
      </c>
      <c r="D22" s="12">
        <f t="shared" si="0"/>
        <v>108857</v>
      </c>
      <c r="E22" s="12">
        <v>27200</v>
      </c>
      <c r="F22" s="19">
        <v>81657</v>
      </c>
    </row>
    <row r="23" spans="1:6" x14ac:dyDescent="0.45">
      <c r="A23" s="9">
        <v>30</v>
      </c>
      <c r="B23" s="10" t="s">
        <v>41</v>
      </c>
      <c r="C23" s="10" t="s">
        <v>42</v>
      </c>
      <c r="D23" s="12">
        <f t="shared" si="0"/>
        <v>8480</v>
      </c>
      <c r="E23" s="12"/>
      <c r="F23" s="19">
        <v>8480</v>
      </c>
    </row>
    <row r="24" spans="1:6" x14ac:dyDescent="0.45">
      <c r="A24" s="9">
        <v>31</v>
      </c>
      <c r="B24" s="10" t="s">
        <v>43</v>
      </c>
      <c r="C24" s="10" t="s">
        <v>44</v>
      </c>
      <c r="D24" s="12">
        <f t="shared" si="0"/>
        <v>2360</v>
      </c>
      <c r="E24" s="12"/>
      <c r="F24" s="19">
        <v>2360</v>
      </c>
    </row>
    <row r="25" spans="1:6" x14ac:dyDescent="0.45">
      <c r="A25" s="9">
        <v>32</v>
      </c>
      <c r="B25" s="10" t="s">
        <v>45</v>
      </c>
      <c r="C25" s="10" t="s">
        <v>46</v>
      </c>
      <c r="D25" s="12">
        <f t="shared" si="0"/>
        <v>49436</v>
      </c>
      <c r="E25" s="12"/>
      <c r="F25" s="19">
        <v>49436</v>
      </c>
    </row>
    <row r="26" spans="1:6" x14ac:dyDescent="0.45">
      <c r="A26" s="9">
        <v>36</v>
      </c>
      <c r="B26" s="10" t="s">
        <v>48</v>
      </c>
      <c r="C26" s="10" t="s">
        <v>49</v>
      </c>
      <c r="D26" s="12">
        <f t="shared" si="0"/>
        <v>86360</v>
      </c>
      <c r="E26" s="12"/>
      <c r="F26" s="19">
        <v>86360</v>
      </c>
    </row>
    <row r="27" spans="1:6" x14ac:dyDescent="0.45">
      <c r="A27" s="9">
        <v>37</v>
      </c>
      <c r="B27" s="10" t="s">
        <v>50</v>
      </c>
      <c r="C27" s="10" t="s">
        <v>51</v>
      </c>
      <c r="D27" s="12">
        <f t="shared" si="0"/>
        <v>36469</v>
      </c>
      <c r="E27" s="12">
        <v>5849</v>
      </c>
      <c r="F27" s="19">
        <v>30620</v>
      </c>
    </row>
    <row r="28" spans="1:6" x14ac:dyDescent="0.45">
      <c r="A28" s="9">
        <v>38</v>
      </c>
      <c r="B28" s="10" t="s">
        <v>52</v>
      </c>
      <c r="C28" s="10" t="s">
        <v>53</v>
      </c>
      <c r="D28" s="12">
        <f t="shared" si="0"/>
        <v>13560</v>
      </c>
      <c r="E28" s="12"/>
      <c r="F28" s="19">
        <v>13560</v>
      </c>
    </row>
    <row r="29" spans="1:6" x14ac:dyDescent="0.45">
      <c r="A29" s="9">
        <v>39</v>
      </c>
      <c r="B29" s="10" t="s">
        <v>54</v>
      </c>
      <c r="C29" s="10" t="s">
        <v>55</v>
      </c>
      <c r="D29" s="12">
        <f t="shared" si="0"/>
        <v>41203</v>
      </c>
      <c r="E29" s="12"/>
      <c r="F29" s="19">
        <v>41203</v>
      </c>
    </row>
    <row r="30" spans="1:6" x14ac:dyDescent="0.45">
      <c r="A30" s="9">
        <v>40</v>
      </c>
      <c r="B30" s="10" t="s">
        <v>56</v>
      </c>
      <c r="C30" s="10" t="s">
        <v>57</v>
      </c>
      <c r="D30" s="12">
        <f t="shared" si="0"/>
        <v>0</v>
      </c>
      <c r="E30" s="12"/>
      <c r="F30" s="19"/>
    </row>
    <row r="31" spans="1:6" x14ac:dyDescent="0.45">
      <c r="A31" s="9">
        <v>41</v>
      </c>
      <c r="B31" s="10" t="s">
        <v>58</v>
      </c>
      <c r="C31" s="10" t="s">
        <v>59</v>
      </c>
      <c r="D31" s="12">
        <f t="shared" si="0"/>
        <v>18390</v>
      </c>
      <c r="E31" s="12"/>
      <c r="F31" s="19">
        <v>18390</v>
      </c>
    </row>
    <row r="32" spans="1:6" x14ac:dyDescent="0.45">
      <c r="A32" s="9">
        <v>42</v>
      </c>
      <c r="B32" s="10" t="s">
        <v>60</v>
      </c>
      <c r="C32" s="10" t="s">
        <v>61</v>
      </c>
      <c r="D32" s="12">
        <f t="shared" si="0"/>
        <v>89810</v>
      </c>
      <c r="E32" s="12"/>
      <c r="F32" s="19">
        <v>89810</v>
      </c>
    </row>
    <row r="33" spans="1:6" x14ac:dyDescent="0.45">
      <c r="A33" s="9">
        <v>50</v>
      </c>
      <c r="B33" s="10" t="s">
        <v>64</v>
      </c>
      <c r="C33" s="10" t="s">
        <v>65</v>
      </c>
      <c r="D33" s="12">
        <f t="shared" si="0"/>
        <v>254089</v>
      </c>
      <c r="E33" s="12">
        <v>1052</v>
      </c>
      <c r="F33" s="19">
        <v>253037</v>
      </c>
    </row>
    <row r="34" spans="1:6" x14ac:dyDescent="0.45">
      <c r="A34" s="9">
        <v>54</v>
      </c>
      <c r="B34" s="10" t="s">
        <v>67</v>
      </c>
      <c r="C34" s="10" t="s">
        <v>68</v>
      </c>
      <c r="D34" s="12">
        <f t="shared" si="0"/>
        <v>14262</v>
      </c>
      <c r="E34" s="12"/>
      <c r="F34" s="19">
        <v>14262</v>
      </c>
    </row>
    <row r="35" spans="1:6" x14ac:dyDescent="0.45">
      <c r="A35" s="9">
        <v>57</v>
      </c>
      <c r="B35" s="10" t="s">
        <v>69</v>
      </c>
      <c r="C35" s="10" t="s">
        <v>70</v>
      </c>
      <c r="D35" s="12">
        <f t="shared" si="0"/>
        <v>20594</v>
      </c>
      <c r="E35" s="12"/>
      <c r="F35" s="19">
        <v>20594</v>
      </c>
    </row>
    <row r="36" spans="1:6" x14ac:dyDescent="0.45">
      <c r="A36" s="9">
        <v>58</v>
      </c>
      <c r="B36" s="10" t="s">
        <v>71</v>
      </c>
      <c r="C36" s="10" t="s">
        <v>72</v>
      </c>
      <c r="D36" s="12">
        <f t="shared" si="0"/>
        <v>52802</v>
      </c>
      <c r="E36" s="12">
        <v>32966</v>
      </c>
      <c r="F36" s="19">
        <v>19836</v>
      </c>
    </row>
    <row r="37" spans="1:6" x14ac:dyDescent="0.45">
      <c r="A37" s="9">
        <v>59</v>
      </c>
      <c r="B37" s="10" t="s">
        <v>73</v>
      </c>
      <c r="C37" s="10" t="s">
        <v>74</v>
      </c>
      <c r="D37" s="12">
        <f t="shared" ref="D37:D68" si="1">SUM(E37:F37)</f>
        <v>195066</v>
      </c>
      <c r="E37" s="12">
        <v>7128</v>
      </c>
      <c r="F37" s="19">
        <v>187938</v>
      </c>
    </row>
    <row r="38" spans="1:6" x14ac:dyDescent="0.45">
      <c r="A38" s="9">
        <v>60</v>
      </c>
      <c r="B38" s="10" t="s">
        <v>75</v>
      </c>
      <c r="C38" s="10" t="s">
        <v>160</v>
      </c>
      <c r="D38" s="12">
        <f t="shared" si="1"/>
        <v>39302</v>
      </c>
      <c r="E38" s="12"/>
      <c r="F38" s="19">
        <v>39302</v>
      </c>
    </row>
    <row r="39" spans="1:6" x14ac:dyDescent="0.45">
      <c r="A39" s="9">
        <v>61</v>
      </c>
      <c r="B39" s="10" t="s">
        <v>76</v>
      </c>
      <c r="C39" s="10" t="s">
        <v>77</v>
      </c>
      <c r="D39" s="12">
        <f t="shared" si="1"/>
        <v>97073</v>
      </c>
      <c r="E39" s="12"/>
      <c r="F39" s="19">
        <v>97073</v>
      </c>
    </row>
    <row r="40" spans="1:6" x14ac:dyDescent="0.45">
      <c r="A40" s="9">
        <v>62</v>
      </c>
      <c r="B40" s="10" t="s">
        <v>58</v>
      </c>
      <c r="C40" s="10" t="s">
        <v>78</v>
      </c>
      <c r="D40" s="12">
        <f t="shared" si="1"/>
        <v>11039</v>
      </c>
      <c r="E40" s="12"/>
      <c r="F40" s="19">
        <v>11039</v>
      </c>
    </row>
    <row r="41" spans="1:6" x14ac:dyDescent="0.45">
      <c r="A41" s="9">
        <v>63</v>
      </c>
      <c r="B41" s="10" t="s">
        <v>79</v>
      </c>
      <c r="C41" s="10" t="s">
        <v>80</v>
      </c>
      <c r="D41" s="12">
        <f t="shared" si="1"/>
        <v>86617</v>
      </c>
      <c r="E41" s="12">
        <v>8168</v>
      </c>
      <c r="F41" s="19">
        <v>78449</v>
      </c>
    </row>
    <row r="42" spans="1:6" x14ac:dyDescent="0.45">
      <c r="A42" s="9">
        <v>67</v>
      </c>
      <c r="B42" s="10" t="s">
        <v>75</v>
      </c>
      <c r="C42" s="10" t="s">
        <v>81</v>
      </c>
      <c r="D42" s="12">
        <f t="shared" si="1"/>
        <v>112001</v>
      </c>
      <c r="E42" s="12">
        <v>20003</v>
      </c>
      <c r="F42" s="19">
        <v>91998</v>
      </c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78038</v>
      </c>
      <c r="E43" s="12"/>
      <c r="F43" s="19">
        <v>78038</v>
      </c>
    </row>
    <row r="44" spans="1:6" x14ac:dyDescent="0.45">
      <c r="A44" s="9">
        <v>75</v>
      </c>
      <c r="B44" s="10" t="s">
        <v>84</v>
      </c>
      <c r="C44" s="10" t="s">
        <v>85</v>
      </c>
      <c r="D44" s="12">
        <f t="shared" si="1"/>
        <v>61172</v>
      </c>
      <c r="E44" s="12">
        <v>44700</v>
      </c>
      <c r="F44" s="19">
        <v>16472</v>
      </c>
    </row>
    <row r="45" spans="1:6" x14ac:dyDescent="0.45">
      <c r="A45" s="9">
        <v>76</v>
      </c>
      <c r="B45" s="10" t="s">
        <v>86</v>
      </c>
      <c r="C45" s="10" t="s">
        <v>87</v>
      </c>
      <c r="D45" s="12">
        <f t="shared" si="1"/>
        <v>14860</v>
      </c>
      <c r="E45" s="12"/>
      <c r="F45" s="19">
        <v>14860</v>
      </c>
    </row>
    <row r="46" spans="1:6" x14ac:dyDescent="0.45">
      <c r="A46" s="9">
        <v>77</v>
      </c>
      <c r="B46" s="10" t="s">
        <v>88</v>
      </c>
      <c r="C46" s="10" t="s">
        <v>89</v>
      </c>
      <c r="D46" s="12">
        <f t="shared" si="1"/>
        <v>36182</v>
      </c>
      <c r="E46" s="12">
        <v>30888</v>
      </c>
      <c r="F46" s="19">
        <v>5294</v>
      </c>
    </row>
    <row r="47" spans="1:6" x14ac:dyDescent="0.45">
      <c r="A47" s="9">
        <v>78</v>
      </c>
      <c r="B47" s="10" t="s">
        <v>90</v>
      </c>
      <c r="C47" s="10" t="s">
        <v>91</v>
      </c>
      <c r="D47" s="12">
        <f t="shared" si="1"/>
        <v>5366</v>
      </c>
      <c r="E47" s="12"/>
      <c r="F47" s="19">
        <v>5366</v>
      </c>
    </row>
    <row r="48" spans="1:6" x14ac:dyDescent="0.45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19"/>
    </row>
    <row r="49" spans="1:6" x14ac:dyDescent="0.45">
      <c r="A49" s="9">
        <v>84</v>
      </c>
      <c r="B49" s="10" t="s">
        <v>95</v>
      </c>
      <c r="C49" s="10" t="s">
        <v>96</v>
      </c>
      <c r="D49" s="12">
        <f t="shared" si="1"/>
        <v>54219</v>
      </c>
      <c r="E49" s="12">
        <v>4096</v>
      </c>
      <c r="F49" s="19">
        <v>50123</v>
      </c>
    </row>
    <row r="50" spans="1:6" x14ac:dyDescent="0.45">
      <c r="A50" s="9">
        <v>85</v>
      </c>
      <c r="B50" s="10" t="s">
        <v>79</v>
      </c>
      <c r="C50" s="10" t="s">
        <v>97</v>
      </c>
      <c r="D50" s="12">
        <f t="shared" si="1"/>
        <v>1423</v>
      </c>
      <c r="E50" s="12"/>
      <c r="F50" s="19">
        <v>1423</v>
      </c>
    </row>
    <row r="51" spans="1:6" x14ac:dyDescent="0.45">
      <c r="A51" s="9">
        <v>86</v>
      </c>
      <c r="B51" s="10" t="s">
        <v>98</v>
      </c>
      <c r="C51" s="10" t="s">
        <v>99</v>
      </c>
      <c r="D51" s="12">
        <f t="shared" si="1"/>
        <v>-161</v>
      </c>
      <c r="E51" s="12"/>
      <c r="F51" s="19">
        <v>-161</v>
      </c>
    </row>
    <row r="52" spans="1:6" x14ac:dyDescent="0.45">
      <c r="A52" s="9">
        <v>88</v>
      </c>
      <c r="B52" s="10" t="s">
        <v>62</v>
      </c>
      <c r="C52" s="10" t="s">
        <v>101</v>
      </c>
      <c r="D52" s="12">
        <f t="shared" si="1"/>
        <v>26115</v>
      </c>
      <c r="E52" s="12"/>
      <c r="F52" s="19">
        <v>26115</v>
      </c>
    </row>
    <row r="53" spans="1:6" x14ac:dyDescent="0.45">
      <c r="A53" s="9">
        <v>89</v>
      </c>
      <c r="B53" s="10" t="s">
        <v>102</v>
      </c>
      <c r="C53" s="10" t="s">
        <v>103</v>
      </c>
      <c r="D53" s="12">
        <f t="shared" si="1"/>
        <v>0</v>
      </c>
      <c r="E53" s="12"/>
      <c r="F53" s="19"/>
    </row>
    <row r="54" spans="1:6" x14ac:dyDescent="0.45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19"/>
    </row>
    <row r="55" spans="1:6" x14ac:dyDescent="0.45">
      <c r="A55" s="9">
        <v>93</v>
      </c>
      <c r="B55" s="10" t="s">
        <v>106</v>
      </c>
      <c r="C55" s="10" t="s">
        <v>107</v>
      </c>
      <c r="D55" s="12">
        <f t="shared" si="1"/>
        <v>13587</v>
      </c>
      <c r="E55" s="12"/>
      <c r="F55" s="19">
        <v>13587</v>
      </c>
    </row>
    <row r="56" spans="1:6" x14ac:dyDescent="0.45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19"/>
    </row>
    <row r="57" spans="1:6" x14ac:dyDescent="0.45">
      <c r="A57" s="9">
        <v>95</v>
      </c>
      <c r="B57" s="10" t="s">
        <v>79</v>
      </c>
      <c r="C57" s="10" t="s">
        <v>110</v>
      </c>
      <c r="D57" s="12">
        <f t="shared" si="1"/>
        <v>144138</v>
      </c>
      <c r="E57" s="12">
        <v>4400</v>
      </c>
      <c r="F57" s="19">
        <v>139738</v>
      </c>
    </row>
    <row r="58" spans="1:6" x14ac:dyDescent="0.45">
      <c r="A58" s="9">
        <v>96</v>
      </c>
      <c r="B58" s="10" t="s">
        <v>111</v>
      </c>
      <c r="C58" s="10" t="s">
        <v>112</v>
      </c>
      <c r="D58" s="12">
        <f t="shared" si="1"/>
        <v>6402</v>
      </c>
      <c r="E58" s="12"/>
      <c r="F58" s="19">
        <v>6402</v>
      </c>
    </row>
    <row r="59" spans="1:6" x14ac:dyDescent="0.45">
      <c r="A59" s="9">
        <v>97</v>
      </c>
      <c r="B59" s="10" t="s">
        <v>113</v>
      </c>
      <c r="C59" s="10" t="s">
        <v>114</v>
      </c>
      <c r="D59" s="12">
        <f t="shared" si="1"/>
        <v>6696</v>
      </c>
      <c r="E59" s="12"/>
      <c r="F59" s="19">
        <v>6696</v>
      </c>
    </row>
    <row r="60" spans="1:6" x14ac:dyDescent="0.45">
      <c r="A60" s="9">
        <v>98</v>
      </c>
      <c r="B60" s="10" t="s">
        <v>47</v>
      </c>
      <c r="C60" s="10" t="s">
        <v>115</v>
      </c>
      <c r="D60" s="12">
        <f t="shared" si="1"/>
        <v>10954</v>
      </c>
      <c r="E60" s="12"/>
      <c r="F60" s="19">
        <v>10954</v>
      </c>
    </row>
    <row r="61" spans="1:6" x14ac:dyDescent="0.45">
      <c r="A61" s="9">
        <v>99</v>
      </c>
      <c r="B61" s="10" t="s">
        <v>47</v>
      </c>
      <c r="C61" s="10" t="s">
        <v>116</v>
      </c>
      <c r="D61" s="12">
        <f t="shared" si="1"/>
        <v>0</v>
      </c>
      <c r="E61" s="12"/>
      <c r="F61" s="19"/>
    </row>
    <row r="62" spans="1:6" x14ac:dyDescent="0.45">
      <c r="A62" s="9">
        <v>100</v>
      </c>
      <c r="B62" s="10" t="s">
        <v>117</v>
      </c>
      <c r="C62" s="10" t="s">
        <v>118</v>
      </c>
      <c r="D62" s="12">
        <f t="shared" si="1"/>
        <v>17990</v>
      </c>
      <c r="E62" s="12"/>
      <c r="F62" s="19">
        <v>17990</v>
      </c>
    </row>
    <row r="63" spans="1:6" x14ac:dyDescent="0.45">
      <c r="A63" s="9">
        <v>101</v>
      </c>
      <c r="B63" s="10" t="s">
        <v>119</v>
      </c>
      <c r="C63" s="10" t="s">
        <v>175</v>
      </c>
      <c r="D63" s="12">
        <f t="shared" si="1"/>
        <v>7747</v>
      </c>
      <c r="E63" s="12"/>
      <c r="F63" s="19">
        <v>7747</v>
      </c>
    </row>
    <row r="64" spans="1:6" x14ac:dyDescent="0.45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19"/>
    </row>
    <row r="65" spans="1:6" x14ac:dyDescent="0.45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19"/>
    </row>
    <row r="66" spans="1:6" x14ac:dyDescent="0.45">
      <c r="A66" s="9">
        <v>104</v>
      </c>
      <c r="B66" s="10" t="s">
        <v>67</v>
      </c>
      <c r="C66" s="10" t="s">
        <v>161</v>
      </c>
      <c r="D66" s="12">
        <f t="shared" si="1"/>
        <v>8932</v>
      </c>
      <c r="E66" s="12"/>
      <c r="F66" s="19">
        <v>8932</v>
      </c>
    </row>
    <row r="67" spans="1:6" x14ac:dyDescent="0.45">
      <c r="A67" s="9">
        <v>105</v>
      </c>
      <c r="B67" s="10" t="s">
        <v>121</v>
      </c>
      <c r="C67" s="10" t="s">
        <v>122</v>
      </c>
      <c r="D67" s="12">
        <f t="shared" si="1"/>
        <v>10620</v>
      </c>
      <c r="E67" s="12"/>
      <c r="F67" s="19">
        <v>10620</v>
      </c>
    </row>
    <row r="68" spans="1:6" x14ac:dyDescent="0.45">
      <c r="A68" s="9">
        <v>106</v>
      </c>
      <c r="B68" s="10" t="s">
        <v>30</v>
      </c>
      <c r="C68" s="10" t="s">
        <v>151</v>
      </c>
      <c r="D68" s="12">
        <f t="shared" si="1"/>
        <v>26805</v>
      </c>
      <c r="E68" s="12"/>
      <c r="F68" s="19">
        <v>26805</v>
      </c>
    </row>
    <row r="69" spans="1:6" x14ac:dyDescent="0.45">
      <c r="A69" s="9">
        <v>107</v>
      </c>
      <c r="B69" s="10" t="s">
        <v>100</v>
      </c>
      <c r="C69" s="10" t="s">
        <v>154</v>
      </c>
      <c r="D69" s="12">
        <f t="shared" ref="D69:D100" si="2">SUM(E69:F69)</f>
        <v>0</v>
      </c>
      <c r="E69" s="12"/>
      <c r="F69" s="19"/>
    </row>
    <row r="70" spans="1:6" x14ac:dyDescent="0.45">
      <c r="A70" s="9">
        <v>108</v>
      </c>
      <c r="B70" s="10" t="s">
        <v>15</v>
      </c>
      <c r="C70" s="10" t="s">
        <v>145</v>
      </c>
      <c r="D70" s="12">
        <f t="shared" si="2"/>
        <v>41531</v>
      </c>
      <c r="E70" s="12">
        <v>5800</v>
      </c>
      <c r="F70" s="19">
        <v>35731</v>
      </c>
    </row>
    <row r="71" spans="1:6" x14ac:dyDescent="0.45">
      <c r="A71" s="9">
        <v>109</v>
      </c>
      <c r="B71" s="10" t="s">
        <v>124</v>
      </c>
      <c r="C71" s="10" t="s">
        <v>125</v>
      </c>
      <c r="D71" s="12">
        <f t="shared" si="2"/>
        <v>7271</v>
      </c>
      <c r="E71" s="12"/>
      <c r="F71" s="19">
        <v>7271</v>
      </c>
    </row>
    <row r="72" spans="1:6" x14ac:dyDescent="0.45">
      <c r="A72" s="9">
        <v>110</v>
      </c>
      <c r="B72" s="10" t="s">
        <v>126</v>
      </c>
      <c r="C72" s="10" t="s">
        <v>127</v>
      </c>
      <c r="D72" s="12">
        <f t="shared" si="2"/>
        <v>10648</v>
      </c>
      <c r="E72" s="12"/>
      <c r="F72" s="19">
        <v>10648</v>
      </c>
    </row>
    <row r="73" spans="1:6" x14ac:dyDescent="0.45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19"/>
    </row>
    <row r="74" spans="1:6" x14ac:dyDescent="0.45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19"/>
    </row>
    <row r="75" spans="1:6" x14ac:dyDescent="0.45">
      <c r="A75" s="9">
        <v>113</v>
      </c>
      <c r="B75" s="10" t="s">
        <v>130</v>
      </c>
      <c r="C75" s="10" t="s">
        <v>131</v>
      </c>
      <c r="D75" s="12">
        <f t="shared" si="2"/>
        <v>7231</v>
      </c>
      <c r="E75" s="12"/>
      <c r="F75" s="19">
        <v>7231</v>
      </c>
    </row>
    <row r="76" spans="1:6" x14ac:dyDescent="0.45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19"/>
    </row>
    <row r="77" spans="1:6" x14ac:dyDescent="0.45">
      <c r="A77" s="9">
        <v>115</v>
      </c>
      <c r="B77" s="10" t="s">
        <v>134</v>
      </c>
      <c r="C77" s="10" t="s">
        <v>135</v>
      </c>
      <c r="D77" s="12">
        <f t="shared" si="2"/>
        <v>14980</v>
      </c>
      <c r="E77" s="12"/>
      <c r="F77" s="19">
        <v>14980</v>
      </c>
    </row>
    <row r="78" spans="1:6" x14ac:dyDescent="0.45">
      <c r="A78" s="9">
        <v>116</v>
      </c>
      <c r="B78" s="10" t="s">
        <v>136</v>
      </c>
      <c r="C78" s="10" t="s">
        <v>159</v>
      </c>
      <c r="D78" s="12">
        <f t="shared" si="2"/>
        <v>144973</v>
      </c>
      <c r="E78" s="12">
        <v>3564</v>
      </c>
      <c r="F78" s="19">
        <v>141409</v>
      </c>
    </row>
    <row r="79" spans="1:6" x14ac:dyDescent="0.45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19"/>
    </row>
    <row r="80" spans="1:6" x14ac:dyDescent="0.45">
      <c r="A80" s="9">
        <v>118</v>
      </c>
      <c r="B80" s="10" t="s">
        <v>139</v>
      </c>
      <c r="C80" s="10" t="s">
        <v>140</v>
      </c>
      <c r="D80" s="12">
        <f t="shared" si="2"/>
        <v>28625</v>
      </c>
      <c r="E80" s="12"/>
      <c r="F80" s="19">
        <v>28625</v>
      </c>
    </row>
    <row r="81" spans="1:16363" x14ac:dyDescent="0.45">
      <c r="A81" s="9">
        <v>119</v>
      </c>
      <c r="B81" s="10" t="s">
        <v>62</v>
      </c>
      <c r="C81" s="10" t="s">
        <v>141</v>
      </c>
      <c r="D81" s="12">
        <f t="shared" si="2"/>
        <v>15512</v>
      </c>
      <c r="E81" s="12"/>
      <c r="F81" s="19">
        <v>15512</v>
      </c>
    </row>
    <row r="82" spans="1:16363" x14ac:dyDescent="0.45">
      <c r="A82" s="9">
        <v>120</v>
      </c>
      <c r="B82" s="10" t="s">
        <v>62</v>
      </c>
      <c r="C82" s="10" t="s">
        <v>142</v>
      </c>
      <c r="D82" s="12">
        <f t="shared" si="2"/>
        <v>23372</v>
      </c>
      <c r="E82" s="12"/>
      <c r="F82" s="19">
        <v>23372</v>
      </c>
    </row>
    <row r="83" spans="1:16363" x14ac:dyDescent="0.45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19"/>
    </row>
    <row r="84" spans="1:16363" x14ac:dyDescent="0.45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19"/>
    </row>
    <row r="85" spans="1:16363" x14ac:dyDescent="0.45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19"/>
    </row>
    <row r="86" spans="1:16363" x14ac:dyDescent="0.45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19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64</v>
      </c>
      <c r="C87" s="10" t="s">
        <v>146</v>
      </c>
      <c r="D87" s="12">
        <f t="shared" si="2"/>
        <v>30115</v>
      </c>
      <c r="E87" s="12"/>
      <c r="F87" s="19">
        <v>30115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19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19"/>
    </row>
    <row r="90" spans="1:16363" x14ac:dyDescent="0.45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19"/>
    </row>
    <row r="91" spans="1:16363" x14ac:dyDescent="0.45">
      <c r="A91" s="9">
        <v>129</v>
      </c>
      <c r="B91" s="10" t="s">
        <v>67</v>
      </c>
      <c r="C91" s="10" t="s">
        <v>162</v>
      </c>
      <c r="D91" s="12">
        <f t="shared" si="2"/>
        <v>9681</v>
      </c>
      <c r="E91" s="12"/>
      <c r="F91" s="19">
        <v>9681</v>
      </c>
    </row>
    <row r="92" spans="1:16363" x14ac:dyDescent="0.45">
      <c r="A92" s="9">
        <v>130</v>
      </c>
      <c r="B92" s="10" t="s">
        <v>30</v>
      </c>
      <c r="C92" s="10" t="s">
        <v>163</v>
      </c>
      <c r="D92" s="12">
        <f t="shared" si="2"/>
        <v>260364</v>
      </c>
      <c r="E92" s="12"/>
      <c r="F92" s="19">
        <v>260364</v>
      </c>
    </row>
    <row r="93" spans="1:16363" x14ac:dyDescent="0.45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/>
      <c r="F93" s="19"/>
    </row>
    <row r="94" spans="1:16363" x14ac:dyDescent="0.45">
      <c r="A94" s="9">
        <v>132</v>
      </c>
      <c r="B94" s="10" t="s">
        <v>166</v>
      </c>
      <c r="C94" s="10" t="s">
        <v>167</v>
      </c>
      <c r="D94" s="12">
        <f t="shared" si="2"/>
        <v>93149</v>
      </c>
      <c r="E94" s="12"/>
      <c r="F94" s="19">
        <v>93149</v>
      </c>
    </row>
    <row r="95" spans="1:16363" x14ac:dyDescent="0.45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19"/>
    </row>
    <row r="96" spans="1:16363" x14ac:dyDescent="0.45">
      <c r="A96" s="9">
        <v>134</v>
      </c>
      <c r="B96" s="10" t="s">
        <v>170</v>
      </c>
      <c r="C96" s="10" t="s">
        <v>176</v>
      </c>
      <c r="D96" s="12">
        <f t="shared" si="2"/>
        <v>0</v>
      </c>
      <c r="E96" s="12"/>
      <c r="F96" s="19"/>
    </row>
    <row r="97" spans="1:6" x14ac:dyDescent="0.45">
      <c r="A97" s="9">
        <v>135</v>
      </c>
      <c r="B97" s="10" t="s">
        <v>171</v>
      </c>
      <c r="C97" s="10" t="s">
        <v>177</v>
      </c>
      <c r="D97" s="12">
        <f t="shared" si="2"/>
        <v>0</v>
      </c>
      <c r="E97" s="12"/>
      <c r="F97" s="19"/>
    </row>
    <row r="98" spans="1:6" x14ac:dyDescent="0.45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19"/>
    </row>
    <row r="99" spans="1:6" x14ac:dyDescent="0.45">
      <c r="A99" s="18"/>
      <c r="B99" s="18"/>
      <c r="C99" s="29" t="s">
        <v>153</v>
      </c>
      <c r="D99" s="32">
        <f>SUM(D5:D97)</f>
        <v>5015722</v>
      </c>
      <c r="E99" s="32">
        <f t="shared" ref="E99:F99" si="3">SUM(E5:E97)</f>
        <v>459010</v>
      </c>
      <c r="F99" s="32">
        <f t="shared" si="3"/>
        <v>4556712</v>
      </c>
    </row>
    <row r="100" spans="1:6" x14ac:dyDescent="0.45">
      <c r="A100" s="15"/>
      <c r="B100" s="15"/>
      <c r="C100" s="30"/>
      <c r="D100" s="31"/>
      <c r="E100" s="31"/>
      <c r="F100" s="31"/>
    </row>
  </sheetData>
  <autoFilter ref="A4:F100" xr:uid="{77E51DD4-3EBE-4AD1-B78C-1387C54F3FEB}">
    <sortState xmlns:xlrd2="http://schemas.microsoft.com/office/spreadsheetml/2017/richdata2" ref="A5:F100">
      <sortCondition ref="A4:A100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2021-05-06T12:15:20Z</dcterms:modified>
</cp:coreProperties>
</file>