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UGUST/"/>
    </mc:Choice>
  </mc:AlternateContent>
  <xr:revisionPtr revIDLastSave="0" documentId="8_{7B8A42D3-F648-4A03-9A70-40A4D1C151B9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'Ark1'!$A$4:$F$101</definedName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E102" i="1"/>
  <c r="F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<sst xmlns="http://schemas.openxmlformats.org/spreadsheetml/2006/main" count="206" uniqueCount="189">
  <si>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</si>
  <si>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</si>
  <si>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</si>
  <si>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</si>
  <si>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</si>
  <si>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</si>
  <si>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</si>
  <si>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</si>
  <si>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</si>
  <si>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</si>
  <si>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</si>
  <si>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</si>
  <si>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</si>
  <si>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</si>
  <si>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</si>
  <si>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</si>
  <si>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</si>
  <si>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</si>
  <si>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</si>
  <si>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</si>
  <si>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</si>
  <si>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</si>
  <si>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</si>
  <si>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</si>
  <si>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</si>
  <si>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</si>
  <si>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</si>
  <si>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</si>
  <si>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</si>
  <si>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</si>
  <si>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</si>
  <si>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</si>
  <si>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</si>
  <si>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</si>
  <si>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</si>
  <si>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</si>
  <si>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</si>
  <si>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</si>
  <si>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</si>
  <si>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</si>
  <si>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</si>
  <si>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</si>
  <si>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</si>
  <si>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</si>
  <si>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</si>
  <si>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</si>
  <si>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</si>
  <si>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</si>
  <si>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</si>
  <si>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</si>
  <si>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</si>
  <si>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</si>
  <si>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</si>
  <si>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</si>
  <si>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</si>
  <si>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</si>
  <si>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</si>
  <si>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</si>
  <si>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</si>
  <si>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</si>
  <si>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</si>
  <si>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</si>
  <si>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</si>
  <si>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</si>
  <si>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</si>
  <si>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</si>
  <si>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</si>
  <si>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</si>
  <si>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</si>
  <si>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</si>
  <si>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</si>
  <si>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</si>
  <si>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</si>
  <si>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</si>
  <si>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</si>
  <si>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</si>
  <si>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</si>
  <si>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</si>
  <si>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</si>
  <si>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</si>
  <si>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</si>
  <si>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</si>
  <si>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</si>
  <si>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</si>
  <si>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</si>
  <si>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</si>
  <si>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</si>
  <si>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</si>
  <si>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</si>
  <si>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</si>
  <si>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</si>
  <si>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</si>
  <si>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</si>
  <si>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</si>
  <si>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</si>
  <si>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</si>
  <si>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</si>
  <si>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</si>
  <si>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</si>
  <si>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</si>
  <si>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</si>
  <si>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</si>
  <si>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</si>
  <si>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</si>
  <si>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</si>
  <si>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</si>
  <si>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</si>
  <si>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</si>
  <si>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</si>
  <si>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</si>
  <si>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</si>
  <si>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</si>
  <si>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</si>
  <si>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</si>
  <si>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</si>
  <si>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</si>
  <si>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</si>
  <si>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</si>
  <si>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</si>
  <si>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</si>
  <si>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</si>
  <si>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</si>
  <si>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</si>
  <si>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</si>
  <si>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</si>
  <si>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</si>
  <si>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</si>
  <si>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</si>
  <si>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</si>
  <si>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</si>
  <si>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</si>
  <si>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</si>
  <si>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</si>
  <si>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</si>
  <si>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</si>
  <si>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</si>
  <si>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</si>
  <si>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</si>
  <si>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</si>
  <si>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</si>
  <si>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</si>
  <si>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</si>
  <si>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</si>
  <si>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</si>
  <si>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</si>
  <si>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</si>
  <si>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</si>
  <si>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</si>
  <si>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</si>
  <si>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</si>
  <si>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</si>
  <si>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</si>
  <si>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</si>
  <si>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</si>
  <si>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</si>
  <si>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</si>
  <si>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</si>
  <si>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</si>
  <si>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</si>
  <si>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</si>
  <si>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</si>
  <si>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</si>
  <si>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</si>
  <si>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</si>
  <si>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</si>
  <si>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</si>
  <si>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</si>
  <si>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</si>
  <si>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</si>
  <si>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</si>
  <si>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</si>
  <si>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</si>
  <si>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</si>
  <si>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</si>
  <si>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</si>
  <si>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</si>
  <si>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</si>
  <si>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</si>
  <si>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</si>
  <si>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</si>
  <si>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</si>
  <si>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</si>
  <si>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Fløgo Dekk og Maskin AS</t>
  </si>
  <si>
    <t>KOLBOTN</t>
  </si>
  <si>
    <t>Dekkgutta avd. 2, Kolbotn</t>
  </si>
  <si>
    <t>SAULAND</t>
  </si>
  <si>
    <t>Slåtta Bil AS</t>
  </si>
  <si>
    <t>FAGDEKK Omsetningsrapportering August 2022</t>
  </si>
  <si>
    <t>TB Verkstedsenter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</si>
</sst>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workbookViewId="0"/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41.15234375" style="21" customWidth="1"/>
    <col min="6" max="6" width="19.69140625" style="21" customWidth="1"/>
    <col min="7" max="37" width="10.69140625" style="15"/>
  </cols>
  <sheetData>
    <row r="1" spans="1:6" ht="37.299999999999997" thickBot="1" x14ac:dyDescent="1.25">
      <c r="A1" s="1"/>
      <c r="B1" s="34" t="s">
        <v>187</v>
      </c>
      <c r="C1" s="35"/>
      <c r="D1" s="36"/>
    </row>
    <row r="2" spans="1:6" ht="37.299999999999997" thickBot="1" x14ac:dyDescent="1.25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 t="s">
        <v>181</v>
      </c>
      <c r="F3" s="25" t="s">
        <v>178</v>
      </c>
    </row>
    <row r="4" spans="1:6" ht="15.9" thickBot="1" x14ac:dyDescent="0.45">
      <c r="A4" s="5" t="s">
        <v>122</v>
      </c>
      <c r="B4" s="6" t="s">
        <v>1</v>
      </c>
      <c r="C4" s="6" t="s">
        <v>2</v>
      </c>
      <c r="D4" s="23" t="s">
        <v>173</v>
      </c>
      <c r="E4" s="27" t="s">
        <v>180</v>
      </c>
      <c r="F4" s="29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46694</v>
      </c>
      <c r="E5" s="24"/>
      <c r="F5" s="28">
        <v>46694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22921</v>
      </c>
      <c r="E7" s="12"/>
      <c r="F7" s="20">
        <v>22921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1182340</v>
      </c>
      <c r="E9" s="12">
        <v>41100</v>
      </c>
      <c r="F9" s="20">
        <v>1141240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1214098</v>
      </c>
      <c r="E10" s="12">
        <v>13283</v>
      </c>
      <c r="F10" s="20">
        <v>1200815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64895</v>
      </c>
      <c r="E11" s="12"/>
      <c r="F11" s="20">
        <v>64895</v>
      </c>
    </row>
    <row r="12" spans="1:6" x14ac:dyDescent="0.4">
      <c r="A12" s="7">
        <v>15</v>
      </c>
      <c r="B12" s="8" t="s">
        <v>18</v>
      </c>
      <c r="C12" s="8" t="s">
        <v>182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3295</v>
      </c>
      <c r="E14" s="12"/>
      <c r="F14" s="20">
        <v>3295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71109</v>
      </c>
      <c r="E15" s="12"/>
      <c r="F15" s="20">
        <v>71109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2994</v>
      </c>
      <c r="E16" s="12"/>
      <c r="F16" s="20">
        <v>2994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62687</v>
      </c>
      <c r="E17" s="12"/>
      <c r="F17" s="20">
        <v>62687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150098</v>
      </c>
      <c r="E18" s="12"/>
      <c r="F18" s="20">
        <v>150098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4040</v>
      </c>
      <c r="E19" s="12"/>
      <c r="F19" s="20">
        <v>4040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28674</v>
      </c>
      <c r="E20" s="12">
        <v>15659</v>
      </c>
      <c r="F20" s="20">
        <v>13015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185329</v>
      </c>
      <c r="E21" s="12"/>
      <c r="F21" s="20">
        <v>185329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18687</v>
      </c>
      <c r="E22" s="12"/>
      <c r="F22" s="20">
        <v>18687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6380</v>
      </c>
      <c r="E24" s="12"/>
      <c r="F24" s="20">
        <v>6380</v>
      </c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32495</v>
      </c>
      <c r="E25" s="12"/>
      <c r="F25" s="20">
        <v>32495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578753</v>
      </c>
      <c r="E26" s="12">
        <v>1500</v>
      </c>
      <c r="F26" s="20">
        <v>577253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6054</v>
      </c>
      <c r="E27" s="12">
        <v>4522</v>
      </c>
      <c r="F27" s="20">
        <v>1532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842</v>
      </c>
      <c r="E28" s="12"/>
      <c r="F28" s="20">
        <v>842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9822</v>
      </c>
      <c r="E29" s="12"/>
      <c r="F29" s="20">
        <v>9822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160673</v>
      </c>
      <c r="E30" s="12">
        <v>118200</v>
      </c>
      <c r="F30" s="20">
        <v>42473</v>
      </c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13493</v>
      </c>
      <c r="E31" s="12"/>
      <c r="F31" s="20">
        <v>13493</v>
      </c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28487</v>
      </c>
      <c r="E32" s="12"/>
      <c r="F32" s="20">
        <v>28487</v>
      </c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326376</v>
      </c>
      <c r="E33" s="12"/>
      <c r="F33" s="20">
        <v>326376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13988</v>
      </c>
      <c r="E34" s="12"/>
      <c r="F34" s="20">
        <v>13988</v>
      </c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18198</v>
      </c>
      <c r="E35" s="12"/>
      <c r="F35" s="20">
        <v>18198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51618</v>
      </c>
      <c r="E36" s="12">
        <v>33590</v>
      </c>
      <c r="F36" s="20">
        <v>18028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119503</v>
      </c>
      <c r="E37" s="12"/>
      <c r="F37" s="20">
        <v>119503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4743</v>
      </c>
      <c r="E38" s="12"/>
      <c r="F38" s="20">
        <v>4743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102524</v>
      </c>
      <c r="E39" s="12">
        <v>63000</v>
      </c>
      <c r="F39" s="20">
        <v>39524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3972</v>
      </c>
      <c r="E40" s="12"/>
      <c r="F40" s="20">
        <v>3972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29525</v>
      </c>
      <c r="E41" s="12"/>
      <c r="F41" s="20">
        <v>29525</v>
      </c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120281</v>
      </c>
      <c r="E42" s="12">
        <v>19518</v>
      </c>
      <c r="F42" s="20">
        <v>100763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33058</v>
      </c>
      <c r="E43" s="12"/>
      <c r="F43" s="20">
        <v>33058</v>
      </c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14854</v>
      </c>
      <c r="E44" s="12"/>
      <c r="F44" s="20">
        <v>14854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13059</v>
      </c>
      <c r="E45" s="12"/>
      <c r="F45" s="20">
        <v>13059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33008</v>
      </c>
      <c r="E46" s="12"/>
      <c r="F46" s="20">
        <v>33008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6848</v>
      </c>
      <c r="E47" s="12"/>
      <c r="F47" s="20">
        <v>6848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48945</v>
      </c>
      <c r="E49" s="12">
        <v>7076</v>
      </c>
      <c r="F49" s="20">
        <v>41869</v>
      </c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2200</v>
      </c>
      <c r="E50" s="12"/>
      <c r="F50" s="20">
        <v>2200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20255</v>
      </c>
      <c r="E51" s="12"/>
      <c r="F51" s="20">
        <v>20255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2499</v>
      </c>
      <c r="E52" s="12"/>
      <c r="F52" s="20">
        <v>2499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50400</v>
      </c>
      <c r="E54" s="12"/>
      <c r="F54" s="20">
        <v>50400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24561</v>
      </c>
      <c r="E55" s="12"/>
      <c r="F55" s="20">
        <v>24561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187389</v>
      </c>
      <c r="E57" s="12">
        <v>7782</v>
      </c>
      <c r="F57" s="20">
        <v>179607</v>
      </c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-1211</v>
      </c>
      <c r="E59" s="12"/>
      <c r="F59" s="20">
        <v>-1211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178936</v>
      </c>
      <c r="E62" s="12"/>
      <c r="F62" s="20">
        <v>178936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13195</v>
      </c>
      <c r="E67" s="12"/>
      <c r="F67" s="20">
        <v>13195</v>
      </c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410487</v>
      </c>
      <c r="E68" s="12"/>
      <c r="F68" s="20">
        <v>410487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381306</v>
      </c>
      <c r="E70" s="12"/>
      <c r="F70" s="20">
        <v>381306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11836</v>
      </c>
      <c r="E71" s="12"/>
      <c r="F71" s="20">
        <v>11836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34622</v>
      </c>
      <c r="E78" s="12"/>
      <c r="F78" s="20">
        <v>34622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21145</v>
      </c>
      <c r="E81" s="12"/>
      <c r="F81" s="20">
        <v>21145</v>
      </c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48121</v>
      </c>
      <c r="E82" s="12"/>
      <c r="F82" s="20">
        <v>48121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9094</v>
      </c>
      <c r="E87" s="12"/>
      <c r="F87" s="20">
        <v>9094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2909</v>
      </c>
      <c r="E90" s="12"/>
      <c r="F90" s="20">
        <v>2909</v>
      </c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6197</v>
      </c>
      <c r="E91" s="12"/>
      <c r="F91" s="20">
        <v>6197</v>
      </c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244593</v>
      </c>
      <c r="E92" s="12"/>
      <c r="F92" s="20">
        <v>244593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190676</v>
      </c>
      <c r="E94" s="12"/>
      <c r="F94" s="20">
        <v>190676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27877</v>
      </c>
      <c r="E96" s="12">
        <v>21315</v>
      </c>
      <c r="F96" s="20">
        <v>6562</v>
      </c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30">
        <v>137</v>
      </c>
      <c r="B99" s="19" t="s">
        <v>183</v>
      </c>
      <c r="C99" s="19" t="s">
        <v>184</v>
      </c>
      <c r="D99" s="12">
        <f t="shared" si="2"/>
        <v>0</v>
      </c>
      <c r="E99" s="30"/>
      <c r="F99" s="30"/>
    </row>
    <row r="100" spans="1:6" x14ac:dyDescent="0.4">
      <c r="A100" s="30">
        <v>138</v>
      </c>
      <c r="B100" s="10" t="s">
        <v>185</v>
      </c>
      <c r="C100" s="32" t="s">
        <v>186</v>
      </c>
      <c r="D100" s="33">
        <f t="shared" si="2"/>
        <v>0</v>
      </c>
      <c r="E100" s="30"/>
      <c r="F100" s="30"/>
    </row>
    <row r="101" spans="1:6" x14ac:dyDescent="0.4">
      <c r="A101" s="30">
        <v>139</v>
      </c>
      <c r="B101" s="10" t="s">
        <v>62</v>
      </c>
      <c r="C101" s="32" t="s">
        <v>188</v>
      </c>
      <c r="D101" s="33">
        <v>0</v>
      </c>
      <c r="E101" s="30"/>
      <c r="F101" s="30"/>
    </row>
    <row r="102" spans="1:6" x14ac:dyDescent="0.4">
      <c r="A102" s="15"/>
      <c r="B102" s="15"/>
      <c r="C102" s="18" t="s">
        <v>152</v>
      </c>
      <c r="D102" s="31">
        <f>SUM(D5:D101)</f>
        <v>6702447</v>
      </c>
      <c r="E102" s="31">
        <f>SUM(E5:E101)</f>
        <v>346545</v>
      </c>
      <c r="F102" s="31">
        <f>SUM(F5:F101)</f>
        <v>6355902</v>
      </c>
    </row>
  </sheetData>
  <autoFilter ref="A4:F101" xr:uid="{C0CBF879-0D10-4E0C-A1AF-56BD78D8E403}">
    <sortState xmlns:xlrd2="http://schemas.microsoft.com/office/spreadsheetml/2017/richdata2" ref="A5:F102">
      <sortCondition ref="A4:A101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2021-09-02T14:26:38Z</dcterms:modified>
</cp:coreProperties>
</file>