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uli 2021\"/>
    </mc:Choice>
  </mc:AlternateContent>
  <xr:revisionPtr revIDLastSave="0" documentId="8_{FEC14F66-9A19-491E-8B40-3471CE9E0EB6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_FilterDatabase" localSheetId="0" hidden="1">'Ark1'!$A$4:$F$99</definedName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  <c r="F100" i="1"/>
  <c r="E100" i="1"/>
  <c r="D99" i="1" l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<sst xmlns="http://schemas.openxmlformats.org/spreadsheetml/2006/main" count="202" uniqueCount="186">
  <si>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</si>
  <si>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</si>
  <si>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</si>
  <si>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</si>
  <si>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</si>
  <si>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</si>
  <si>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</si>
  <si>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</si>
  <si>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</si>
  <si>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</si>
  <si>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</si>
  <si>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</si>
  <si>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</si>
  <si>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</si>
  <si>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</si>
  <si>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</si>
  <si>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</si>
  <si>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</si>
  <si>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</si>
  <si>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</si>
  <si>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</si>
  <si>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</si>
  <si>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</si>
  <si>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</si>
  <si>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</si>
  <si>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</si>
  <si>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</si>
  <si>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</si>
  <si>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</si>
  <si>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</si>
  <si>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</si>
  <si>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</si>
  <si>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</si>
  <si>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</si>
  <si>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</si>
  <si>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</si>
  <si>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</si>
  <si>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</si>
  <si>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</si>
  <si>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</si>
  <si>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</si>
  <si>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</si>
  <si>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</si>
  <si>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</si>
  <si>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</si>
  <si>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</si>
  <si>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</si>
  <si>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</si>
  <si>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</si>
  <si>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</si>
  <si>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</si>
  <si>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</si>
  <si>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</si>
  <si>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</si>
  <si>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</si>
  <si>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</si>
  <si>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</si>
  <si>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</si>
  <si>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</si>
  <si>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</si>
  <si>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</si>
  <si>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</si>
  <si>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</si>
  <si>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</si>
  <si>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</si>
  <si>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</si>
  <si>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</si>
  <si>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</si>
  <si>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</si>
  <si>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</si>
  <si>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</si>
  <si>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</si>
  <si>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</si>
  <si>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</si>
  <si>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</si>
  <si>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</si>
  <si>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</si>
  <si>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</si>
  <si>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</si>
  <si>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</si>
  <si>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</si>
  <si>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</si>
  <si>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</si>
  <si>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</si>
  <si>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</si>
  <si>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</si>
  <si>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</si>
  <si>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</si>
  <si>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</si>
  <si>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</si>
  <si>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</si>
  <si>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</si>
  <si>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</si>
  <si>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</si>
  <si>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</si>
  <si>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</si>
  <si>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</si>
  <si>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</si>
  <si>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</si>
  <si>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</si>
  <si>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</si>
  <si>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</si>
  <si>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</si>
  <si>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</si>
  <si>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</si>
  <si>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</si>
  <si>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</si>
  <si>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</si>
  <si>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</si>
  <si>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</si>
  <si>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</si>
  <si>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</si>
  <si>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</si>
  <si>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</si>
  <si>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</si>
  <si>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</si>
  <si>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</si>
  <si>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</si>
  <si>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</si>
  <si>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</si>
  <si>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</si>
  <si>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</si>
  <si>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</si>
  <si>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</si>
  <si>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</si>
  <si>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</si>
  <si>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</si>
  <si>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</si>
  <si>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</si>
  <si>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</si>
  <si>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</si>
  <si>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</si>
  <si>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</si>
  <si>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</si>
  <si>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</si>
  <si>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</si>
  <si>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</si>
  <si>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</si>
  <si>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</si>
  <si>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</si>
  <si>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</si>
  <si>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</si>
  <si>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</si>
  <si>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</si>
  <si>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</si>
  <si>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</si>
  <si>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</si>
  <si>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</si>
  <si>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</si>
  <si>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</si>
  <si>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</si>
  <si>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</si>
  <si>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</si>
  <si>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</si>
  <si>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</si>
  <si>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</si>
  <si>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</si>
  <si>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</si>
  <si>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</si>
  <si>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</si>
  <si>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</si>
  <si>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</si>
  <si>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</si>
  <si>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</si>
  <si>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</si>
  <si>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</si>
  <si>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</si>
  <si>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</si>
  <si>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</si>
  <si>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</si>
  <si>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</si>
  <si>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</si>
  <si>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</si>
  <si>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</si>
  <si>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</si>
  <si>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</si>
  <si>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</si>
  <si>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</si>
  <si>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</si>
  <si>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</si>
  <si>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</si>
  <si>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</si>
  <si>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Fløgo Dekk og Maskin AS</t>
  </si>
  <si>
    <t>KOLBOTN</t>
  </si>
  <si>
    <t>Dekkgutta avd. 2, Kolbotn</t>
  </si>
  <si>
    <t>FAGDEKK Omsetningsrapportering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</si>
</sst>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workbookViewId="0">
      <selection activeCell="G15" sqref="G15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47.3984375" style="22" customWidth="1"/>
    <col min="6" max="6" width="19.73046875" style="22" customWidth="1"/>
    <col min="7" max="37" width="10.73046875" style="15"/>
  </cols>
  <sheetData>
    <row r="1" spans="1:6" ht="36.75" thickBot="1" x14ac:dyDescent="1.4">
      <c r="A1" s="1"/>
      <c r="B1" s="32" t="s">
        <v>185</v>
      </c>
      <c r="C1" s="33"/>
      <c r="D1" s="34"/>
    </row>
    <row r="2" spans="1:6" ht="36.75" thickBot="1" x14ac:dyDescent="1.4">
      <c r="A2" s="1"/>
      <c r="B2" s="2"/>
      <c r="C2" s="3" t="s">
        <v>0</v>
      </c>
      <c r="D2" s="17" t="s">
        <v>177</v>
      </c>
    </row>
    <row r="3" spans="1:6" ht="15.4" x14ac:dyDescent="0.45">
      <c r="A3" s="4"/>
      <c r="B3" s="4"/>
      <c r="C3" s="4"/>
      <c r="D3" s="23"/>
      <c r="E3" s="27" t="s">
        <v>181</v>
      </c>
      <c r="F3" s="26" t="s">
        <v>178</v>
      </c>
    </row>
    <row r="4" spans="1:6" ht="15.75" thickBot="1" x14ac:dyDescent="0.5">
      <c r="A4" s="5" t="s">
        <v>122</v>
      </c>
      <c r="B4" s="6" t="s">
        <v>1</v>
      </c>
      <c r="C4" s="6" t="s">
        <v>2</v>
      </c>
      <c r="D4" s="24" t="s">
        <v>173</v>
      </c>
      <c r="E4" s="28" t="s">
        <v>180</v>
      </c>
      <c r="F4" s="30" t="s">
        <v>179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19506</v>
      </c>
      <c r="E5" s="25"/>
      <c r="F5" s="29">
        <v>19506</v>
      </c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41517</v>
      </c>
      <c r="E7" s="12"/>
      <c r="F7" s="20">
        <v>41517</v>
      </c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57794</v>
      </c>
      <c r="E9" s="12"/>
      <c r="F9" s="20">
        <v>57794</v>
      </c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175385</v>
      </c>
      <c r="E10" s="12"/>
      <c r="F10" s="20">
        <v>175385</v>
      </c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57678</v>
      </c>
      <c r="E11" s="12"/>
      <c r="F11" s="20">
        <v>57678</v>
      </c>
    </row>
    <row r="12" spans="1:6" x14ac:dyDescent="0.45">
      <c r="A12" s="7">
        <v>15</v>
      </c>
      <c r="B12" s="8" t="s">
        <v>18</v>
      </c>
      <c r="C12" s="8" t="s">
        <v>182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87129</v>
      </c>
      <c r="E15" s="12"/>
      <c r="F15" s="20">
        <v>87129</v>
      </c>
    </row>
    <row r="16" spans="1:6" x14ac:dyDescent="0.45">
      <c r="A16" s="9">
        <v>20</v>
      </c>
      <c r="B16" s="10" t="s">
        <v>25</v>
      </c>
      <c r="C16" s="10" t="s">
        <v>26</v>
      </c>
      <c r="D16" s="12">
        <f t="shared" si="0"/>
        <v>16661</v>
      </c>
      <c r="E16" s="12"/>
      <c r="F16" s="20">
        <v>16661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23935</v>
      </c>
      <c r="E17" s="12"/>
      <c r="F17" s="20">
        <v>23935</v>
      </c>
    </row>
    <row r="18" spans="1:6" x14ac:dyDescent="0.45">
      <c r="A18" s="9">
        <v>23</v>
      </c>
      <c r="B18" s="10" t="s">
        <v>30</v>
      </c>
      <c r="C18" s="10" t="s">
        <v>31</v>
      </c>
      <c r="D18" s="12">
        <f t="shared" si="0"/>
        <v>108711</v>
      </c>
      <c r="E18" s="12">
        <v>19425</v>
      </c>
      <c r="F18" s="20">
        <v>89286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26534</v>
      </c>
      <c r="E20" s="12"/>
      <c r="F20" s="20">
        <v>26534</v>
      </c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474264</v>
      </c>
      <c r="E21" s="12"/>
      <c r="F21" s="20">
        <v>474264</v>
      </c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10015</v>
      </c>
      <c r="E22" s="12"/>
      <c r="F22" s="20">
        <v>10015</v>
      </c>
    </row>
    <row r="23" spans="1:6" x14ac:dyDescent="0.45">
      <c r="A23" s="9">
        <v>30</v>
      </c>
      <c r="B23" s="10" t="s">
        <v>40</v>
      </c>
      <c r="C23" s="10" t="s">
        <v>41</v>
      </c>
      <c r="D23" s="12">
        <f t="shared" si="0"/>
        <v>0</v>
      </c>
      <c r="E23" s="12"/>
      <c r="F23" s="20"/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33101</v>
      </c>
      <c r="E25" s="12">
        <v>15000</v>
      </c>
      <c r="F25" s="20">
        <v>18101</v>
      </c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494634</v>
      </c>
      <c r="E26" s="12"/>
      <c r="F26" s="20">
        <v>494634</v>
      </c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6781</v>
      </c>
      <c r="E27" s="12"/>
      <c r="F27" s="20">
        <v>6781</v>
      </c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33952</v>
      </c>
      <c r="E29" s="12"/>
      <c r="F29" s="20">
        <v>33952</v>
      </c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164668</v>
      </c>
      <c r="E30" s="12"/>
      <c r="F30" s="20">
        <v>164668</v>
      </c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11375</v>
      </c>
      <c r="E31" s="12"/>
      <c r="F31" s="20">
        <v>11375</v>
      </c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21029</v>
      </c>
      <c r="E32" s="12"/>
      <c r="F32" s="20">
        <v>21029</v>
      </c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136799</v>
      </c>
      <c r="E33" s="12"/>
      <c r="F33" s="20">
        <v>136799</v>
      </c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10243</v>
      </c>
      <c r="E35" s="12"/>
      <c r="F35" s="20">
        <v>10243</v>
      </c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12572</v>
      </c>
      <c r="E36" s="12">
        <v>3825</v>
      </c>
      <c r="F36" s="20">
        <v>8747</v>
      </c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591604</v>
      </c>
      <c r="E37" s="12"/>
      <c r="F37" s="20">
        <v>591604</v>
      </c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4400</v>
      </c>
      <c r="E38" s="12"/>
      <c r="F38" s="20">
        <v>4400</v>
      </c>
    </row>
    <row r="39" spans="1:6" x14ac:dyDescent="0.45">
      <c r="A39" s="9">
        <v>61</v>
      </c>
      <c r="B39" s="10" t="s">
        <v>75</v>
      </c>
      <c r="C39" s="10" t="s">
        <v>76</v>
      </c>
      <c r="D39" s="12">
        <f t="shared" si="1"/>
        <v>52547</v>
      </c>
      <c r="E39" s="12">
        <v>11476</v>
      </c>
      <c r="F39" s="20">
        <v>41071</v>
      </c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17922</v>
      </c>
      <c r="E41" s="12"/>
      <c r="F41" s="20">
        <v>17922</v>
      </c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19202</v>
      </c>
      <c r="E42" s="12">
        <v>11705</v>
      </c>
      <c r="F42" s="20">
        <v>7497</v>
      </c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43653</v>
      </c>
      <c r="E43" s="12"/>
      <c r="F43" s="20">
        <v>43653</v>
      </c>
    </row>
    <row r="44" spans="1:6" x14ac:dyDescent="0.45">
      <c r="A44" s="9">
        <v>75</v>
      </c>
      <c r="B44" s="10" t="s">
        <v>83</v>
      </c>
      <c r="C44" s="10" t="s">
        <v>84</v>
      </c>
      <c r="D44" s="12">
        <f t="shared" si="1"/>
        <v>0</v>
      </c>
      <c r="E44" s="12"/>
      <c r="F44" s="20"/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23923</v>
      </c>
      <c r="E45" s="12"/>
      <c r="F45" s="20">
        <v>23923</v>
      </c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12027</v>
      </c>
      <c r="E47" s="12"/>
      <c r="F47" s="20">
        <v>12027</v>
      </c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18951</v>
      </c>
      <c r="E49" s="12">
        <v>1315</v>
      </c>
      <c r="F49" s="20">
        <v>17636</v>
      </c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7721</v>
      </c>
      <c r="E50" s="12">
        <v>3825</v>
      </c>
      <c r="F50" s="20">
        <v>3896</v>
      </c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7434</v>
      </c>
      <c r="E51" s="12"/>
      <c r="F51" s="20">
        <v>7434</v>
      </c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34253</v>
      </c>
      <c r="E54" s="12"/>
      <c r="F54" s="20">
        <v>34253</v>
      </c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2275</v>
      </c>
      <c r="E55" s="12"/>
      <c r="F55" s="20">
        <v>2275</v>
      </c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69588</v>
      </c>
      <c r="E57" s="12"/>
      <c r="F57" s="20">
        <v>69588</v>
      </c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1045</v>
      </c>
      <c r="E58" s="12"/>
      <c r="F58" s="20">
        <v>1045</v>
      </c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7590</v>
      </c>
      <c r="E59" s="12"/>
      <c r="F59" s="20">
        <v>7590</v>
      </c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4631</v>
      </c>
      <c r="E60" s="12"/>
      <c r="F60" s="20">
        <v>4631</v>
      </c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265</v>
      </c>
      <c r="E61" s="12"/>
      <c r="F61" s="20">
        <v>265</v>
      </c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22290</v>
      </c>
      <c r="E62" s="12">
        <v>6573</v>
      </c>
      <c r="F62" s="20">
        <v>15717</v>
      </c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5846</v>
      </c>
      <c r="E63" s="12"/>
      <c r="F63" s="20">
        <v>5846</v>
      </c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23282</v>
      </c>
      <c r="E67" s="12"/>
      <c r="F67" s="20">
        <v>23282</v>
      </c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14466</v>
      </c>
      <c r="E68" s="12"/>
      <c r="F68" s="20">
        <v>14466</v>
      </c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46988</v>
      </c>
      <c r="E70" s="12"/>
      <c r="F70" s="20">
        <v>46988</v>
      </c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5912</v>
      </c>
      <c r="E71" s="12"/>
      <c r="F71" s="20">
        <v>5912</v>
      </c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4456</v>
      </c>
      <c r="E72" s="12"/>
      <c r="F72" s="20">
        <v>4456</v>
      </c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5838</v>
      </c>
      <c r="E76" s="12"/>
      <c r="F76" s="20">
        <v>5838</v>
      </c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32224</v>
      </c>
      <c r="E78" s="12">
        <v>5913</v>
      </c>
      <c r="F78" s="20">
        <v>26311</v>
      </c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3701</v>
      </c>
      <c r="E79" s="12"/>
      <c r="F79" s="20">
        <v>3701</v>
      </c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13582</v>
      </c>
      <c r="E80" s="12"/>
      <c r="F80" s="20">
        <v>13582</v>
      </c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4040</v>
      </c>
      <c r="E82" s="12"/>
      <c r="F82" s="20">
        <v>4040</v>
      </c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8726</v>
      </c>
      <c r="E87" s="12"/>
      <c r="F87" s="20">
        <v>8726</v>
      </c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4235</v>
      </c>
      <c r="E91" s="12"/>
      <c r="F91" s="20">
        <v>4235</v>
      </c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68405</v>
      </c>
      <c r="E92" s="12"/>
      <c r="F92" s="20">
        <v>68405</v>
      </c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14985</v>
      </c>
      <c r="E94" s="12"/>
      <c r="F94" s="20">
        <v>14985</v>
      </c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31">
        <v>137</v>
      </c>
      <c r="B99" s="19" t="s">
        <v>183</v>
      </c>
      <c r="C99" s="19" t="s">
        <v>184</v>
      </c>
      <c r="D99" s="12">
        <f t="shared" si="2"/>
        <v>0</v>
      </c>
    </row>
    <row r="100" spans="1:6" x14ac:dyDescent="0.45">
      <c r="A100" s="15"/>
      <c r="B100" s="15"/>
      <c r="C100" s="18" t="s">
        <v>152</v>
      </c>
      <c r="D100" s="21">
        <f>SUM(D5:D99)</f>
        <v>3222290</v>
      </c>
      <c r="E100" s="21">
        <f>SUM(E5:E99)</f>
        <v>79057</v>
      </c>
      <c r="F100" s="21">
        <f>SUM(F5:F99)</f>
        <v>3143233</v>
      </c>
    </row>
  </sheetData>
  <autoFilter ref="A4:F99" xr:uid="{459AE880-4FF3-440E-9466-CAC63BCB62E4}">
    <sortState xmlns:xlrd2="http://schemas.microsoft.com/office/spreadsheetml/2017/richdata2" ref="A5:F100">
      <sortCondition ref="A4:A99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2021-02-01T11:03:15Z</cp:lastPrinted>
  <dcterms:created xsi:type="dcterms:W3CDTF">2020-01-29T07:49:44Z</dcterms:created>
  <dcterms:modified xsi:type="dcterms:W3CDTF">2021-08-09T13:20:31Z</dcterms:modified>
</cp:coreProperties>
</file>