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1C75D83E-1D38-4576-AA9E-5649E92C571E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'Ark1'!$A$1:$I$96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" i="1"/>
  <c r="E96" i="1" l="1"/>
  <c r="F96" i="1"/>
  <c r="G96" i="1"/>
  <c r="H96" i="1"/>
  <c r="I96" i="1"/>
  <c r="D96" i="1" l="1"/>
</calcChain>
</file>

<file path=xl/sharedStrings.xml><?xml version="1.0" encoding="utf-8"?>
<sst xmlns="http://schemas.openxmlformats.org/spreadsheetml/2006/main" count="195" uniqueCount="180">
  <si>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</si>
  <si>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</si>
  <si>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</si>
  <si>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</si>
  <si>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</si>
  <si>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</si>
  <si>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</si>
  <si>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</si>
  <si>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</si>
  <si>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</si>
  <si>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</si>
  <si>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</si>
  <si>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</si>
  <si>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</si>
  <si>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</si>
  <si>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</si>
  <si>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</si>
  <si>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</si>
  <si>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</si>
  <si>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</si>
  <si>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</si>
  <si>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</si>
  <si>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</si>
  <si>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</si>
  <si>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</si>
  <si>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</si>
  <si>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</si>
  <si>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</si>
  <si>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</si>
  <si>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</si>
  <si>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</si>
  <si>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</si>
  <si>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</si>
  <si>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</si>
  <si>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</si>
  <si>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</si>
  <si>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</si>
  <si>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</si>
  <si>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</si>
  <si>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</si>
  <si>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</si>
  <si>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</si>
  <si>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</si>
  <si>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</si>
  <si>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</si>
  <si>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</si>
  <si>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</si>
  <si>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</si>
  <si>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</si>
  <si>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</si>
  <si>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</si>
  <si>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</si>
  <si>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</si>
  <si>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</si>
  <si>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</si>
  <si>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</si>
  <si>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</si>
  <si>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</si>
  <si>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</si>
  <si>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</si>
  <si>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</si>
  <si>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</si>
  <si>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</si>
  <si>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</si>
  <si>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</si>
  <si>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</si>
  <si>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</si>
  <si>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</si>
  <si>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</si>
  <si>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</si>
  <si>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</si>
  <si>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</si>
  <si>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</si>
  <si>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</si>
  <si>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</si>
  <si>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</si>
  <si>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</si>
  <si>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</si>
  <si>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</si>
  <si>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</si>
  <si>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</si>
  <si>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</si>
  <si>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</si>
  <si>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</si>
  <si>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</si>
  <si>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</si>
  <si>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</si>
  <si>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</si>
  <si>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</si>
  <si>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</si>
  <si>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</si>
  <si>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</si>
  <si>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</si>
  <si>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</si>
  <si>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</si>
  <si>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</si>
  <si>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</si>
  <si>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</si>
  <si>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</si>
  <si>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</si>
  <si>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</si>
  <si>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</si>
  <si>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</si>
  <si>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</si>
  <si>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</si>
  <si>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</si>
  <si>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</si>
  <si>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</si>
  <si>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</si>
  <si>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</si>
  <si>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</si>
  <si>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</si>
  <si>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</si>
  <si>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</si>
  <si>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</si>
  <si>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</si>
  <si>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</si>
  <si>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</si>
  <si>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</si>
  <si>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</si>
  <si>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</si>
  <si>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</si>
  <si>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</si>
  <si>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</si>
  <si>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</si>
  <si>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</si>
  <si>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</si>
  <si>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</si>
  <si>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</si>
  <si>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</si>
  <si>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</si>
  <si>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</si>
  <si>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</si>
  <si>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</si>
  <si>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</si>
  <si>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</si>
  <si>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</si>
  <si>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</si>
  <si>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</si>
  <si>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</si>
  <si>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</si>
  <si>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</si>
  <si>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</si>
  <si>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</si>
  <si>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</si>
  <si>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</si>
  <si>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</si>
  <si>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</si>
  <si>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</si>
  <si>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</si>
  <si>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</si>
  <si>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</si>
  <si>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</si>
  <si>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</si>
  <si>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</si>
  <si>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</si>
  <si>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</si>
  <si>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</si>
  <si>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</si>
  <si>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</si>
  <si>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</si>
  <si>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</si>
  <si>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</si>
  <si>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</si>
  <si>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</si>
  <si>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</si>
  <si>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</si>
  <si>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</si>
  <si>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</si>
  <si>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</si>
  <si>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</si>
  <si>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</si>
  <si>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</si>
  <si>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</si>
  <si>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</si>
  <si>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</si>
  <si>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</si>
  <si>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</si>
  <si>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</si>
  <si>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FAGDEKK Omsetningsrapportering januar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</si>
</sst>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6"/>
  <sheetViews>
    <sheetView tabSelected="1" workbookViewId="0">
      <selection activeCell="C9" sqref="C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" width="15.33203125" style="25" customWidth="1"/>
    <col min="6" max="6" width="16.6640625" style="25" customWidth="1"/>
    <col min="7" max="7" width="22.86328125" style="25" customWidth="1"/>
    <col min="8" max="8" width="15.86328125" style="25" customWidth="1"/>
    <col min="9" max="9" width="16.86328125" style="25" customWidth="1"/>
    <col min="10" max="57" width="10.6640625" style="16"/>
  </cols>
  <sheetData>
    <row r="1" spans="1:9" ht="36.75" thickBot="1" x14ac:dyDescent="1.4">
      <c r="A1" s="1"/>
      <c r="B1" s="28" t="s">
        <v>179</v>
      </c>
      <c r="C1" s="29"/>
      <c r="D1" s="30"/>
    </row>
    <row r="2" spans="1:9" ht="36.4" x14ac:dyDescent="1.35">
      <c r="A2" s="1"/>
      <c r="B2" s="2"/>
      <c r="C2" s="3" t="s">
        <v>0</v>
      </c>
      <c r="D2" s="18" t="s">
        <v>162</v>
      </c>
    </row>
    <row r="3" spans="1:9" ht="15.4" x14ac:dyDescent="0.45">
      <c r="A3" s="4"/>
      <c r="B3" s="4"/>
      <c r="C3" s="4"/>
      <c r="D3" s="19"/>
    </row>
    <row r="4" spans="1:9" ht="15.4" x14ac:dyDescent="0.45">
      <c r="A4" s="5" t="s">
        <v>118</v>
      </c>
      <c r="B4" s="6" t="s">
        <v>1</v>
      </c>
      <c r="C4" s="6" t="s">
        <v>2</v>
      </c>
      <c r="D4" s="7" t="s">
        <v>164</v>
      </c>
      <c r="E4" s="7" t="s">
        <v>163</v>
      </c>
      <c r="F4" s="7" t="s">
        <v>168</v>
      </c>
      <c r="G4" s="7" t="s">
        <v>177</v>
      </c>
      <c r="H4" s="7" t="s">
        <v>178</v>
      </c>
      <c r="I4" s="24" t="s">
        <v>176</v>
      </c>
    </row>
    <row r="5" spans="1:9" x14ac:dyDescent="0.45">
      <c r="A5" s="8">
        <v>1</v>
      </c>
      <c r="B5" s="9" t="s">
        <v>3</v>
      </c>
      <c r="C5" s="9" t="s">
        <v>4</v>
      </c>
      <c r="D5" s="13">
        <f t="shared" ref="D5:D35" si="0">SUM(E5:I5)</f>
        <v>733.22058628000002</v>
      </c>
      <c r="E5" s="13">
        <v>0</v>
      </c>
      <c r="F5" s="22">
        <v>733.22058628000002</v>
      </c>
      <c r="G5" s="21">
        <v>0</v>
      </c>
      <c r="H5" s="13">
        <v>0</v>
      </c>
      <c r="I5" s="13">
        <v>0</v>
      </c>
    </row>
    <row r="6" spans="1:9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45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45">
      <c r="A9" s="10">
        <v>7</v>
      </c>
      <c r="B9" s="11" t="s">
        <v>11</v>
      </c>
      <c r="C9" s="11" t="s">
        <v>12</v>
      </c>
      <c r="D9" s="13">
        <f t="shared" si="0"/>
        <v>8096.24833261</v>
      </c>
      <c r="E9" s="13">
        <v>8096.24833261</v>
      </c>
      <c r="F9" s="22">
        <v>0</v>
      </c>
      <c r="G9" s="21">
        <v>0</v>
      </c>
      <c r="H9" s="13">
        <v>0</v>
      </c>
      <c r="I9" s="13">
        <v>0</v>
      </c>
    </row>
    <row r="10" spans="1:9" x14ac:dyDescent="0.45">
      <c r="A10" s="8">
        <v>8</v>
      </c>
      <c r="B10" s="9" t="s">
        <v>13</v>
      </c>
      <c r="C10" s="9" t="s">
        <v>14</v>
      </c>
      <c r="D10" s="13">
        <f t="shared" si="0"/>
        <v>119801.85926526001</v>
      </c>
      <c r="E10" s="13">
        <v>28928.839462780001</v>
      </c>
      <c r="F10" s="22">
        <v>0</v>
      </c>
      <c r="G10" s="21">
        <v>90873.019802480005</v>
      </c>
      <c r="H10" s="13">
        <v>0</v>
      </c>
      <c r="I10" s="13">
        <v>0</v>
      </c>
    </row>
    <row r="11" spans="1:9" x14ac:dyDescent="0.45">
      <c r="A11" s="10">
        <v>11</v>
      </c>
      <c r="B11" s="11" t="s">
        <v>16</v>
      </c>
      <c r="C11" s="11" t="s">
        <v>17</v>
      </c>
      <c r="D11" s="13">
        <f t="shared" si="0"/>
        <v>13213.181352719999</v>
      </c>
      <c r="E11" s="13">
        <v>13213.181352719999</v>
      </c>
      <c r="F11" s="22">
        <v>0</v>
      </c>
      <c r="G11" s="21">
        <v>0</v>
      </c>
      <c r="H11" s="13">
        <v>0</v>
      </c>
      <c r="I11" s="13">
        <v>0</v>
      </c>
    </row>
    <row r="12" spans="1:9" x14ac:dyDescent="0.45">
      <c r="A12" s="8">
        <v>15</v>
      </c>
      <c r="B12" s="9" t="s">
        <v>18</v>
      </c>
      <c r="C12" s="9" t="s">
        <v>173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4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2">
        <v>0</v>
      </c>
      <c r="G13" s="21">
        <v>0</v>
      </c>
      <c r="H13" s="13">
        <v>0</v>
      </c>
      <c r="I13" s="13">
        <v>0</v>
      </c>
    </row>
    <row r="14" spans="1:9" x14ac:dyDescent="0.45">
      <c r="A14" s="8">
        <v>18</v>
      </c>
      <c r="B14" s="11" t="s">
        <v>21</v>
      </c>
      <c r="C14" s="11" t="s">
        <v>22</v>
      </c>
      <c r="D14" s="13">
        <f t="shared" si="0"/>
        <v>0</v>
      </c>
      <c r="E14" s="13">
        <v>0</v>
      </c>
      <c r="F14" s="22">
        <v>0</v>
      </c>
      <c r="G14" s="21">
        <v>0</v>
      </c>
      <c r="H14" s="13">
        <v>0</v>
      </c>
      <c r="I14" s="13">
        <v>0</v>
      </c>
    </row>
    <row r="15" spans="1:9" x14ac:dyDescent="0.45">
      <c r="A15" s="10">
        <v>20</v>
      </c>
      <c r="B15" s="11" t="s">
        <v>23</v>
      </c>
      <c r="C15" s="11" t="s">
        <v>24</v>
      </c>
      <c r="D15" s="13">
        <f t="shared" si="0"/>
        <v>0</v>
      </c>
      <c r="E15" s="13">
        <v>0</v>
      </c>
      <c r="F15" s="22">
        <v>0</v>
      </c>
      <c r="G15" s="21">
        <v>0</v>
      </c>
      <c r="H15" s="13">
        <v>0</v>
      </c>
      <c r="I15" s="13">
        <v>0</v>
      </c>
    </row>
    <row r="16" spans="1:9" x14ac:dyDescent="0.45">
      <c r="A16" s="8">
        <v>21</v>
      </c>
      <c r="B16" s="11" t="s">
        <v>25</v>
      </c>
      <c r="C16" s="11" t="s">
        <v>26</v>
      </c>
      <c r="D16" s="13">
        <f t="shared" si="0"/>
        <v>0</v>
      </c>
      <c r="E16" s="13">
        <v>0</v>
      </c>
      <c r="F16" s="22">
        <v>0</v>
      </c>
      <c r="G16" s="21">
        <v>0</v>
      </c>
      <c r="H16" s="13">
        <v>0</v>
      </c>
      <c r="I16" s="13">
        <v>0</v>
      </c>
    </row>
    <row r="17" spans="1:9" x14ac:dyDescent="0.45">
      <c r="A17" s="10">
        <v>23</v>
      </c>
      <c r="B17" s="11" t="s">
        <v>28</v>
      </c>
      <c r="C17" s="11" t="s">
        <v>29</v>
      </c>
      <c r="D17" s="13">
        <f t="shared" si="0"/>
        <v>608024.79732792999</v>
      </c>
      <c r="E17" s="13">
        <v>53092.495647620002</v>
      </c>
      <c r="F17" s="22">
        <v>18972.37037429</v>
      </c>
      <c r="G17" s="21">
        <v>535959.93130602001</v>
      </c>
      <c r="H17" s="13">
        <v>0</v>
      </c>
      <c r="I17" s="13">
        <v>0</v>
      </c>
    </row>
    <row r="18" spans="1:9" x14ac:dyDescent="0.45">
      <c r="A18" s="10">
        <v>24</v>
      </c>
      <c r="B18" s="11" t="s">
        <v>30</v>
      </c>
      <c r="C18" s="11" t="s">
        <v>31</v>
      </c>
      <c r="D18" s="13">
        <f t="shared" si="0"/>
        <v>38327.71265845</v>
      </c>
      <c r="E18" s="13">
        <v>38327.71265845</v>
      </c>
      <c r="F18" s="22">
        <v>0</v>
      </c>
      <c r="G18" s="21">
        <v>0</v>
      </c>
      <c r="H18" s="13">
        <v>0</v>
      </c>
      <c r="I18" s="13">
        <v>0</v>
      </c>
    </row>
    <row r="19" spans="1:9" x14ac:dyDescent="0.45">
      <c r="A19" s="10">
        <v>25</v>
      </c>
      <c r="B19" s="11" t="s">
        <v>32</v>
      </c>
      <c r="C19" s="11" t="s">
        <v>33</v>
      </c>
      <c r="D19" s="13">
        <f t="shared" si="0"/>
        <v>738.32420984999999</v>
      </c>
      <c r="E19" s="13">
        <v>738.32420984999999</v>
      </c>
      <c r="F19" s="22">
        <v>0</v>
      </c>
      <c r="G19" s="21">
        <v>0</v>
      </c>
      <c r="H19" s="13">
        <v>0</v>
      </c>
      <c r="I19" s="13">
        <v>0</v>
      </c>
    </row>
    <row r="20" spans="1:9" x14ac:dyDescent="0.45">
      <c r="A20" s="10">
        <v>28</v>
      </c>
      <c r="B20" s="11" t="s">
        <v>34</v>
      </c>
      <c r="C20" s="11" t="s">
        <v>35</v>
      </c>
      <c r="D20" s="13">
        <f t="shared" si="0"/>
        <v>0</v>
      </c>
      <c r="E20" s="13">
        <v>0</v>
      </c>
      <c r="F20" s="22">
        <v>0</v>
      </c>
      <c r="G20" s="21">
        <v>0</v>
      </c>
      <c r="H20" s="13">
        <v>0</v>
      </c>
      <c r="I20" s="13">
        <v>0</v>
      </c>
    </row>
    <row r="21" spans="1:9" x14ac:dyDescent="0.45">
      <c r="A21" s="10">
        <v>29</v>
      </c>
      <c r="B21" s="11" t="s">
        <v>36</v>
      </c>
      <c r="C21" s="11" t="s">
        <v>37</v>
      </c>
      <c r="D21" s="13">
        <f t="shared" si="0"/>
        <v>13487.576172910001</v>
      </c>
      <c r="E21" s="13">
        <v>9807.4632944500008</v>
      </c>
      <c r="F21" s="22">
        <v>3680.11287846</v>
      </c>
      <c r="G21" s="21">
        <v>0</v>
      </c>
      <c r="H21" s="13">
        <v>0</v>
      </c>
      <c r="I21" s="13">
        <v>0</v>
      </c>
    </row>
    <row r="22" spans="1:9" x14ac:dyDescent="0.45">
      <c r="A22" s="10">
        <v>30</v>
      </c>
      <c r="B22" s="11" t="s">
        <v>38</v>
      </c>
      <c r="C22" s="11" t="s">
        <v>39</v>
      </c>
      <c r="D22" s="13">
        <f t="shared" si="0"/>
        <v>25013.059260630002</v>
      </c>
      <c r="E22" s="13">
        <v>19574.898168740001</v>
      </c>
      <c r="F22" s="22">
        <v>5438.1610918899996</v>
      </c>
      <c r="G22" s="21">
        <v>0</v>
      </c>
      <c r="H22" s="13">
        <v>0</v>
      </c>
      <c r="I22" s="13">
        <v>0</v>
      </c>
    </row>
    <row r="23" spans="1:9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>
        <v>0</v>
      </c>
      <c r="F23" s="22">
        <v>0</v>
      </c>
      <c r="G23" s="21">
        <v>0</v>
      </c>
      <c r="H23" s="13">
        <v>0</v>
      </c>
      <c r="I23" s="13">
        <v>0</v>
      </c>
    </row>
    <row r="24" spans="1:9" x14ac:dyDescent="0.45">
      <c r="A24" s="10">
        <v>32</v>
      </c>
      <c r="B24" s="11" t="s">
        <v>42</v>
      </c>
      <c r="C24" s="11" t="s">
        <v>43</v>
      </c>
      <c r="D24" s="13">
        <f t="shared" si="0"/>
        <v>11679.29229218</v>
      </c>
      <c r="E24" s="13">
        <v>11679.29229218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45">
      <c r="A25" s="10">
        <v>36</v>
      </c>
      <c r="B25" s="11" t="s">
        <v>45</v>
      </c>
      <c r="C25" s="11" t="s">
        <v>46</v>
      </c>
      <c r="D25" s="13">
        <f t="shared" si="0"/>
        <v>203910.37627387</v>
      </c>
      <c r="E25" s="13">
        <v>5510.4123902800002</v>
      </c>
      <c r="F25" s="22">
        <v>0</v>
      </c>
      <c r="G25" s="21">
        <v>0</v>
      </c>
      <c r="H25" s="13">
        <v>198399.96388359001</v>
      </c>
      <c r="I25" s="13">
        <v>0</v>
      </c>
    </row>
    <row r="26" spans="1:9" x14ac:dyDescent="0.45">
      <c r="A26" s="10">
        <v>37</v>
      </c>
      <c r="B26" s="11" t="s">
        <v>47</v>
      </c>
      <c r="C26" s="11" t="s">
        <v>48</v>
      </c>
      <c r="D26" s="13">
        <f t="shared" si="0"/>
        <v>0</v>
      </c>
      <c r="E26" s="13">
        <v>0</v>
      </c>
      <c r="F26" s="22">
        <v>0</v>
      </c>
      <c r="G26" s="21">
        <v>0</v>
      </c>
      <c r="H26" s="13">
        <v>0</v>
      </c>
      <c r="I26" s="13">
        <v>0</v>
      </c>
    </row>
    <row r="27" spans="1:9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>
        <v>0</v>
      </c>
      <c r="F27" s="22">
        <v>0</v>
      </c>
      <c r="G27" s="21">
        <v>0</v>
      </c>
      <c r="H27" s="13">
        <v>0</v>
      </c>
      <c r="I27" s="13">
        <v>0</v>
      </c>
    </row>
    <row r="28" spans="1:9" x14ac:dyDescent="0.45">
      <c r="A28" s="10">
        <v>39</v>
      </c>
      <c r="B28" s="11" t="s">
        <v>51</v>
      </c>
      <c r="C28" s="11" t="s">
        <v>52</v>
      </c>
      <c r="D28" s="13">
        <f t="shared" si="0"/>
        <v>14700.137090609998</v>
      </c>
      <c r="E28" s="13">
        <v>10995.006449549999</v>
      </c>
      <c r="F28" s="22">
        <v>3705.13064106</v>
      </c>
      <c r="G28" s="21">
        <v>0</v>
      </c>
      <c r="H28" s="13">
        <v>0</v>
      </c>
      <c r="I28" s="13">
        <v>0</v>
      </c>
    </row>
    <row r="29" spans="1:9" x14ac:dyDescent="0.45">
      <c r="A29" s="10">
        <v>40</v>
      </c>
      <c r="B29" s="11" t="s">
        <v>53</v>
      </c>
      <c r="C29" s="11" t="s">
        <v>54</v>
      </c>
      <c r="D29" s="13">
        <f t="shared" si="0"/>
        <v>9222.3478627599998</v>
      </c>
      <c r="E29" s="13">
        <v>9222.3478627599998</v>
      </c>
      <c r="F29" s="22">
        <v>0</v>
      </c>
      <c r="G29" s="21">
        <v>0</v>
      </c>
      <c r="H29" s="13">
        <v>0</v>
      </c>
      <c r="I29" s="13">
        <v>0</v>
      </c>
    </row>
    <row r="30" spans="1:9" x14ac:dyDescent="0.45">
      <c r="A30" s="10">
        <v>41</v>
      </c>
      <c r="B30" s="11" t="s">
        <v>55</v>
      </c>
      <c r="C30" s="11" t="s">
        <v>56</v>
      </c>
      <c r="D30" s="13">
        <f t="shared" si="0"/>
        <v>9092.1554261900001</v>
      </c>
      <c r="E30" s="13">
        <v>9092.1554261900001</v>
      </c>
      <c r="F30" s="22">
        <v>0</v>
      </c>
      <c r="G30" s="21">
        <v>0</v>
      </c>
      <c r="H30" s="13">
        <v>0</v>
      </c>
      <c r="I30" s="13">
        <v>0</v>
      </c>
    </row>
    <row r="31" spans="1:9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>
        <v>0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45">
      <c r="A32" s="10">
        <v>50</v>
      </c>
      <c r="B32" s="11" t="s">
        <v>61</v>
      </c>
      <c r="C32" s="11" t="s">
        <v>62</v>
      </c>
      <c r="D32" s="13">
        <f t="shared" si="0"/>
        <v>21293.318246210001</v>
      </c>
      <c r="E32" s="13">
        <v>21293.318246210001</v>
      </c>
      <c r="F32" s="22">
        <v>0</v>
      </c>
      <c r="G32" s="21">
        <v>0</v>
      </c>
      <c r="H32" s="13">
        <v>0</v>
      </c>
      <c r="I32" s="13">
        <v>0</v>
      </c>
    </row>
    <row r="33" spans="1:9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>
        <v>0</v>
      </c>
      <c r="F33" s="22">
        <v>0</v>
      </c>
      <c r="G33" s="21">
        <v>0</v>
      </c>
      <c r="H33" s="13">
        <v>0</v>
      </c>
      <c r="I33" s="13">
        <v>0</v>
      </c>
    </row>
    <row r="34" spans="1:9" x14ac:dyDescent="0.45">
      <c r="A34" s="10">
        <v>57</v>
      </c>
      <c r="B34" s="11" t="s">
        <v>66</v>
      </c>
      <c r="C34" s="11" t="s">
        <v>67</v>
      </c>
      <c r="D34" s="13">
        <f t="shared" si="0"/>
        <v>0</v>
      </c>
      <c r="E34" s="13">
        <v>0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45">
      <c r="A35" s="10">
        <v>58</v>
      </c>
      <c r="B35" s="11" t="s">
        <v>68</v>
      </c>
      <c r="C35" s="11" t="s">
        <v>69</v>
      </c>
      <c r="D35" s="13">
        <f t="shared" si="0"/>
        <v>0</v>
      </c>
      <c r="E35" s="13">
        <v>0</v>
      </c>
      <c r="F35" s="22">
        <v>0</v>
      </c>
      <c r="G35" s="21">
        <v>0</v>
      </c>
      <c r="H35" s="13">
        <v>0</v>
      </c>
      <c r="I35" s="13">
        <v>0</v>
      </c>
    </row>
    <row r="36" spans="1:9" x14ac:dyDescent="0.45">
      <c r="A36" s="10">
        <v>59</v>
      </c>
      <c r="B36" s="11" t="s">
        <v>70</v>
      </c>
      <c r="C36" s="11" t="s">
        <v>71</v>
      </c>
      <c r="D36" s="13">
        <f t="shared" ref="D36:D66" si="1">SUM(E36:I36)</f>
        <v>89837.084288749989</v>
      </c>
      <c r="E36" s="13">
        <v>21276.506309749999</v>
      </c>
      <c r="F36" s="22">
        <v>0</v>
      </c>
      <c r="G36" s="21">
        <v>68560.577978999994</v>
      </c>
      <c r="H36" s="13">
        <v>0</v>
      </c>
      <c r="I36" s="13">
        <v>0</v>
      </c>
    </row>
    <row r="37" spans="1:9" x14ac:dyDescent="0.45">
      <c r="A37" s="10">
        <v>60</v>
      </c>
      <c r="B37" s="11" t="s">
        <v>72</v>
      </c>
      <c r="C37" s="11" t="s">
        <v>149</v>
      </c>
      <c r="D37" s="13">
        <f t="shared" si="1"/>
        <v>11686.997763060001</v>
      </c>
      <c r="E37" s="13">
        <v>11686.997763060001</v>
      </c>
      <c r="F37" s="22">
        <v>0</v>
      </c>
      <c r="G37" s="21">
        <v>0</v>
      </c>
      <c r="H37" s="13">
        <v>0</v>
      </c>
      <c r="I37" s="13">
        <v>0</v>
      </c>
    </row>
    <row r="38" spans="1:9" x14ac:dyDescent="0.45">
      <c r="A38" s="10">
        <v>61</v>
      </c>
      <c r="B38" s="11" t="s">
        <v>73</v>
      </c>
      <c r="C38" s="11" t="s">
        <v>74</v>
      </c>
      <c r="D38" s="13">
        <f t="shared" si="1"/>
        <v>8232.5451032599995</v>
      </c>
      <c r="E38" s="13">
        <v>3902.27061035</v>
      </c>
      <c r="F38" s="22">
        <v>0</v>
      </c>
      <c r="G38" s="21">
        <v>4330.2744929099999</v>
      </c>
      <c r="H38" s="13">
        <v>0</v>
      </c>
      <c r="I38" s="13">
        <v>0</v>
      </c>
    </row>
    <row r="39" spans="1:9" x14ac:dyDescent="0.45">
      <c r="A39" s="10">
        <v>62</v>
      </c>
      <c r="B39" s="11" t="s">
        <v>55</v>
      </c>
      <c r="C39" s="11" t="s">
        <v>75</v>
      </c>
      <c r="D39" s="13">
        <f t="shared" si="1"/>
        <v>0</v>
      </c>
      <c r="E39" s="13">
        <v>0</v>
      </c>
      <c r="F39" s="22">
        <v>0</v>
      </c>
      <c r="G39" s="21">
        <v>0</v>
      </c>
      <c r="H39" s="13">
        <v>0</v>
      </c>
      <c r="I39" s="13">
        <v>0</v>
      </c>
    </row>
    <row r="40" spans="1:9" x14ac:dyDescent="0.45">
      <c r="A40" s="10">
        <v>63</v>
      </c>
      <c r="B40" s="11" t="s">
        <v>76</v>
      </c>
      <c r="C40" s="11" t="s">
        <v>77</v>
      </c>
      <c r="D40" s="13">
        <f t="shared" si="1"/>
        <v>7155.1801746499996</v>
      </c>
      <c r="E40" s="13">
        <v>7155.1801746499996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45">
      <c r="A41" s="10">
        <v>67</v>
      </c>
      <c r="B41" s="11" t="s">
        <v>72</v>
      </c>
      <c r="C41" s="11" t="s">
        <v>78</v>
      </c>
      <c r="D41" s="13">
        <f t="shared" si="1"/>
        <v>26192.9970159</v>
      </c>
      <c r="E41" s="13">
        <v>16913.408512310001</v>
      </c>
      <c r="F41" s="22">
        <v>0</v>
      </c>
      <c r="G41" s="21">
        <v>9279.5885035899992</v>
      </c>
      <c r="H41" s="13">
        <v>0</v>
      </c>
      <c r="I41" s="13">
        <v>0</v>
      </c>
    </row>
    <row r="42" spans="1:9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>
        <v>0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45">
      <c r="A43" s="10">
        <v>75</v>
      </c>
      <c r="B43" s="11" t="s">
        <v>81</v>
      </c>
      <c r="C43" s="11" t="s">
        <v>82</v>
      </c>
      <c r="D43" s="13">
        <f t="shared" si="1"/>
        <v>5384.6230799200002</v>
      </c>
      <c r="E43" s="13">
        <v>5384.6230799200002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45">
      <c r="A44" s="10">
        <v>76</v>
      </c>
      <c r="B44" s="11" t="s">
        <v>83</v>
      </c>
      <c r="C44" s="11" t="s">
        <v>84</v>
      </c>
      <c r="D44" s="13">
        <f t="shared" si="1"/>
        <v>28019.19361464</v>
      </c>
      <c r="E44" s="13">
        <v>25326.381719429999</v>
      </c>
      <c r="F44" s="22">
        <v>2692.8118952099999</v>
      </c>
      <c r="G44" s="21">
        <v>0</v>
      </c>
      <c r="H44" s="13">
        <v>0</v>
      </c>
      <c r="I44" s="13">
        <v>0</v>
      </c>
    </row>
    <row r="45" spans="1:9" x14ac:dyDescent="0.45">
      <c r="A45" s="10">
        <v>77</v>
      </c>
      <c r="B45" s="11" t="s">
        <v>85</v>
      </c>
      <c r="C45" s="11" t="s">
        <v>86</v>
      </c>
      <c r="D45" s="13">
        <f t="shared" si="1"/>
        <v>14938.60640371</v>
      </c>
      <c r="E45" s="13">
        <v>12845.12002934</v>
      </c>
      <c r="F45" s="22">
        <v>2093.4863743699998</v>
      </c>
      <c r="G45" s="21">
        <v>0</v>
      </c>
      <c r="H45" s="13">
        <v>0</v>
      </c>
      <c r="I45" s="13">
        <v>0</v>
      </c>
    </row>
    <row r="46" spans="1:9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>
        <v>0</v>
      </c>
      <c r="F46" s="22">
        <v>0</v>
      </c>
      <c r="G46" s="21">
        <v>0</v>
      </c>
      <c r="H46" s="13">
        <v>0</v>
      </c>
      <c r="I46" s="13">
        <v>0</v>
      </c>
    </row>
    <row r="47" spans="1:9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45">
      <c r="A48" s="10">
        <v>84</v>
      </c>
      <c r="B48" s="11" t="s">
        <v>92</v>
      </c>
      <c r="C48" s="11" t="s">
        <v>93</v>
      </c>
      <c r="D48" s="13">
        <f t="shared" si="1"/>
        <v>2919.8731085700001</v>
      </c>
      <c r="E48" s="13">
        <v>2919.8731085700001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45">
      <c r="A49" s="10">
        <v>85</v>
      </c>
      <c r="B49" s="11" t="s">
        <v>76</v>
      </c>
      <c r="C49" s="11" t="s">
        <v>94</v>
      </c>
      <c r="D49" s="13">
        <f t="shared" si="1"/>
        <v>137224.62942411</v>
      </c>
      <c r="E49" s="13">
        <v>51326.541821209998</v>
      </c>
      <c r="F49" s="22">
        <v>20101.171822799999</v>
      </c>
      <c r="G49" s="21">
        <v>65796.915780099996</v>
      </c>
      <c r="H49" s="13">
        <v>0</v>
      </c>
      <c r="I49" s="13">
        <v>0</v>
      </c>
    </row>
    <row r="50" spans="1:9" x14ac:dyDescent="0.45">
      <c r="A50" s="10">
        <v>86</v>
      </c>
      <c r="B50" s="11" t="s">
        <v>95</v>
      </c>
      <c r="C50" s="11" t="s">
        <v>96</v>
      </c>
      <c r="D50" s="13">
        <f t="shared" si="1"/>
        <v>251740.93594935001</v>
      </c>
      <c r="E50" s="13">
        <v>203587.14678107001</v>
      </c>
      <c r="F50" s="22">
        <v>48153.789168280004</v>
      </c>
      <c r="G50" s="21">
        <v>0</v>
      </c>
      <c r="H50" s="13">
        <v>0</v>
      </c>
      <c r="I50" s="13">
        <v>0</v>
      </c>
    </row>
    <row r="51" spans="1:9" x14ac:dyDescent="0.45">
      <c r="A51" s="10">
        <v>88</v>
      </c>
      <c r="B51" s="11" t="s">
        <v>59</v>
      </c>
      <c r="C51" s="11" t="s">
        <v>97</v>
      </c>
      <c r="D51" s="13">
        <f t="shared" si="1"/>
        <v>10205.646003989999</v>
      </c>
      <c r="E51" s="13">
        <v>10205.646003989999</v>
      </c>
      <c r="F51" s="22">
        <v>0</v>
      </c>
      <c r="G51" s="21">
        <v>0</v>
      </c>
      <c r="H51" s="13">
        <v>0</v>
      </c>
      <c r="I51" s="13">
        <v>0</v>
      </c>
    </row>
    <row r="52" spans="1:9" x14ac:dyDescent="0.45">
      <c r="A52" s="10">
        <v>89</v>
      </c>
      <c r="B52" s="11" t="s">
        <v>98</v>
      </c>
      <c r="C52" s="11" t="s">
        <v>99</v>
      </c>
      <c r="D52" s="13">
        <f t="shared" si="1"/>
        <v>0</v>
      </c>
      <c r="E52" s="13">
        <v>0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45">
      <c r="A53" s="10">
        <v>92</v>
      </c>
      <c r="B53" s="11" t="s">
        <v>100</v>
      </c>
      <c r="C53" s="11" t="s">
        <v>101</v>
      </c>
      <c r="D53" s="13">
        <f t="shared" si="1"/>
        <v>0</v>
      </c>
      <c r="E53" s="13">
        <v>0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>
        <v>0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45">
      <c r="A56" s="10">
        <v>95</v>
      </c>
      <c r="B56" s="11" t="s">
        <v>76</v>
      </c>
      <c r="C56" s="11" t="s">
        <v>106</v>
      </c>
      <c r="D56" s="13">
        <f t="shared" si="1"/>
        <v>10003.80269534</v>
      </c>
      <c r="E56" s="13">
        <v>10003.80269534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45">
      <c r="A57" s="10">
        <v>96</v>
      </c>
      <c r="B57" s="11" t="s">
        <v>107</v>
      </c>
      <c r="C57" s="11" t="s">
        <v>108</v>
      </c>
      <c r="D57" s="13">
        <f t="shared" si="1"/>
        <v>0</v>
      </c>
      <c r="E57" s="13">
        <v>0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45">
      <c r="A58" s="10">
        <v>97</v>
      </c>
      <c r="B58" s="11" t="s">
        <v>109</v>
      </c>
      <c r="C58" s="11" t="s">
        <v>110</v>
      </c>
      <c r="D58" s="13">
        <f t="shared" si="1"/>
        <v>9988.9921798800005</v>
      </c>
      <c r="E58" s="13">
        <v>9988.9921798800005</v>
      </c>
      <c r="F58" s="22">
        <v>0</v>
      </c>
      <c r="G58" s="21">
        <v>0</v>
      </c>
      <c r="H58" s="13">
        <v>0</v>
      </c>
      <c r="I58" s="13">
        <v>0</v>
      </c>
    </row>
    <row r="59" spans="1:9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>
        <v>0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45">
      <c r="A60" s="10">
        <v>99</v>
      </c>
      <c r="B60" s="11" t="s">
        <v>44</v>
      </c>
      <c r="C60" s="11" t="s">
        <v>112</v>
      </c>
      <c r="D60" s="13">
        <f t="shared" si="1"/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</row>
    <row r="61" spans="1:9" x14ac:dyDescent="0.45">
      <c r="A61" s="10">
        <v>100</v>
      </c>
      <c r="B61" s="11" t="s">
        <v>113</v>
      </c>
      <c r="C61" s="11" t="s">
        <v>114</v>
      </c>
      <c r="D61" s="13">
        <f t="shared" si="1"/>
        <v>17396.451472590001</v>
      </c>
      <c r="E61" s="13">
        <v>17396.451472590001</v>
      </c>
      <c r="F61" s="22">
        <v>0</v>
      </c>
      <c r="G61" s="21">
        <v>0</v>
      </c>
      <c r="H61" s="13">
        <v>0</v>
      </c>
      <c r="I61" s="13">
        <v>0</v>
      </c>
    </row>
    <row r="62" spans="1:9" x14ac:dyDescent="0.45">
      <c r="A62" s="10">
        <v>101</v>
      </c>
      <c r="B62" s="11" t="s">
        <v>115</v>
      </c>
      <c r="C62" s="11" t="s">
        <v>165</v>
      </c>
      <c r="D62" s="13">
        <f t="shared" si="1"/>
        <v>0</v>
      </c>
      <c r="E62" s="13">
        <v>0</v>
      </c>
      <c r="F62" s="22">
        <v>0</v>
      </c>
      <c r="G62" s="21">
        <v>0</v>
      </c>
      <c r="H62" s="13">
        <v>0</v>
      </c>
      <c r="I62" s="13">
        <v>0</v>
      </c>
    </row>
    <row r="63" spans="1:9" x14ac:dyDescent="0.45">
      <c r="A63" s="10">
        <v>103</v>
      </c>
      <c r="B63" s="11" t="s">
        <v>79</v>
      </c>
      <c r="C63" s="11" t="s">
        <v>139</v>
      </c>
      <c r="D63" s="13">
        <f t="shared" si="1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45">
      <c r="A64" s="10">
        <v>105</v>
      </c>
      <c r="B64" s="11" t="s">
        <v>116</v>
      </c>
      <c r="C64" s="11" t="s">
        <v>117</v>
      </c>
      <c r="D64" s="13">
        <f t="shared" si="1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>
        <v>0</v>
      </c>
      <c r="F65" s="22">
        <v>0</v>
      </c>
      <c r="G65" s="21">
        <v>0</v>
      </c>
      <c r="H65" s="13">
        <v>0</v>
      </c>
      <c r="I65" s="13">
        <v>0</v>
      </c>
    </row>
    <row r="66" spans="1:9" x14ac:dyDescent="0.45">
      <c r="A66" s="10">
        <v>108</v>
      </c>
      <c r="B66" s="11" t="s">
        <v>15</v>
      </c>
      <c r="C66" s="11" t="s">
        <v>140</v>
      </c>
      <c r="D66" s="13">
        <f t="shared" si="1"/>
        <v>6460.9872980299997</v>
      </c>
      <c r="E66" s="13">
        <v>6460.9872980299997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45">
      <c r="A67" s="10">
        <v>109</v>
      </c>
      <c r="B67" s="11" t="s">
        <v>119</v>
      </c>
      <c r="C67" s="11" t="s">
        <v>120</v>
      </c>
      <c r="D67" s="13">
        <f t="shared" ref="D67:D95" si="2">SUM(E67:I67)</f>
        <v>0</v>
      </c>
      <c r="E67" s="13">
        <v>0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45">
      <c r="A68" s="10">
        <v>110</v>
      </c>
      <c r="B68" s="11" t="s">
        <v>121</v>
      </c>
      <c r="C68" s="11" t="s">
        <v>122</v>
      </c>
      <c r="D68" s="13">
        <f t="shared" si="2"/>
        <v>0</v>
      </c>
      <c r="E68" s="13">
        <v>0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45">
      <c r="A69" s="10">
        <v>111</v>
      </c>
      <c r="B69" s="11" t="s">
        <v>98</v>
      </c>
      <c r="C69" s="11" t="s">
        <v>123</v>
      </c>
      <c r="D69" s="13">
        <f t="shared" si="2"/>
        <v>27190.705388390001</v>
      </c>
      <c r="E69" s="13">
        <v>0</v>
      </c>
      <c r="F69" s="22">
        <v>27190.705388390001</v>
      </c>
      <c r="G69" s="21">
        <v>0</v>
      </c>
      <c r="H69" s="13">
        <v>0</v>
      </c>
      <c r="I69" s="13">
        <v>0</v>
      </c>
    </row>
    <row r="70" spans="1:9" x14ac:dyDescent="0.45">
      <c r="A70" s="10">
        <v>112</v>
      </c>
      <c r="B70" s="11" t="s">
        <v>98</v>
      </c>
      <c r="C70" s="11" t="s">
        <v>124</v>
      </c>
      <c r="D70" s="13">
        <f t="shared" si="2"/>
        <v>929.96027136999999</v>
      </c>
      <c r="E70" s="13">
        <v>929.96027136999999</v>
      </c>
      <c r="F70" s="22">
        <v>0</v>
      </c>
      <c r="G70" s="21">
        <v>0</v>
      </c>
      <c r="H70" s="13">
        <v>0</v>
      </c>
      <c r="I70" s="13">
        <v>0</v>
      </c>
    </row>
    <row r="71" spans="1:9" x14ac:dyDescent="0.45">
      <c r="A71" s="10">
        <v>113</v>
      </c>
      <c r="B71" s="11" t="s">
        <v>125</v>
      </c>
      <c r="C71" s="11" t="s">
        <v>126</v>
      </c>
      <c r="D71" s="13">
        <f t="shared" si="2"/>
        <v>0</v>
      </c>
      <c r="E71" s="13">
        <v>0</v>
      </c>
      <c r="F71" s="22">
        <v>0</v>
      </c>
      <c r="G71" s="21">
        <v>0</v>
      </c>
      <c r="H71" s="13">
        <v>0</v>
      </c>
      <c r="I71" s="13">
        <v>0</v>
      </c>
    </row>
    <row r="72" spans="1:9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>
        <v>0</v>
      </c>
      <c r="F72" s="22">
        <v>0</v>
      </c>
      <c r="G72" s="21">
        <v>0</v>
      </c>
      <c r="H72" s="13">
        <v>0</v>
      </c>
      <c r="I72" s="13">
        <v>0</v>
      </c>
    </row>
    <row r="73" spans="1:9" x14ac:dyDescent="0.45">
      <c r="A73" s="10">
        <v>115</v>
      </c>
      <c r="B73" s="11" t="s">
        <v>129</v>
      </c>
      <c r="C73" s="11" t="s">
        <v>130</v>
      </c>
      <c r="D73" s="13">
        <f t="shared" si="2"/>
        <v>1537.0913341400001</v>
      </c>
      <c r="E73" s="13">
        <v>0</v>
      </c>
      <c r="F73" s="22">
        <v>1537.0913341400001</v>
      </c>
      <c r="G73" s="21">
        <v>0</v>
      </c>
      <c r="H73" s="13">
        <v>0</v>
      </c>
      <c r="I73" s="13">
        <v>0</v>
      </c>
    </row>
    <row r="74" spans="1:9" x14ac:dyDescent="0.45">
      <c r="A74" s="10">
        <v>116</v>
      </c>
      <c r="B74" s="11" t="s">
        <v>131</v>
      </c>
      <c r="C74" s="11" t="s">
        <v>148</v>
      </c>
      <c r="D74" s="13">
        <f t="shared" si="2"/>
        <v>42970.108757560003</v>
      </c>
      <c r="E74" s="13">
        <v>0</v>
      </c>
      <c r="F74" s="22">
        <v>0</v>
      </c>
      <c r="G74" s="21">
        <v>42970.108757560003</v>
      </c>
      <c r="H74" s="13">
        <v>0</v>
      </c>
      <c r="I74" s="13">
        <v>0</v>
      </c>
    </row>
    <row r="75" spans="1:9" x14ac:dyDescent="0.45">
      <c r="A75" s="10">
        <v>117</v>
      </c>
      <c r="B75" s="11" t="s">
        <v>132</v>
      </c>
      <c r="C75" s="11" t="s">
        <v>133</v>
      </c>
      <c r="D75" s="13">
        <f t="shared" si="2"/>
        <v>12734.841731799999</v>
      </c>
      <c r="E75" s="13">
        <v>12734.841731799999</v>
      </c>
      <c r="F75" s="22">
        <v>0</v>
      </c>
      <c r="G75" s="21">
        <v>0</v>
      </c>
      <c r="H75" s="13">
        <v>0</v>
      </c>
      <c r="I75" s="13">
        <v>0</v>
      </c>
    </row>
    <row r="76" spans="1:9" x14ac:dyDescent="0.45">
      <c r="A76" s="10">
        <v>118</v>
      </c>
      <c r="B76" s="11" t="s">
        <v>134</v>
      </c>
      <c r="C76" s="11" t="s">
        <v>135</v>
      </c>
      <c r="D76" s="13">
        <f t="shared" si="2"/>
        <v>18495.531819129999</v>
      </c>
      <c r="E76" s="13">
        <v>18495.531819129999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45">
      <c r="A77" s="10">
        <v>119</v>
      </c>
      <c r="B77" s="11" t="s">
        <v>59</v>
      </c>
      <c r="C77" s="11" t="s">
        <v>136</v>
      </c>
      <c r="D77" s="13">
        <f t="shared" si="2"/>
        <v>1333.1465334300001</v>
      </c>
      <c r="E77" s="13">
        <v>1333.1465334300001</v>
      </c>
      <c r="F77" s="22">
        <v>0</v>
      </c>
      <c r="G77" s="21">
        <v>0</v>
      </c>
      <c r="H77" s="13">
        <v>0</v>
      </c>
      <c r="I77" s="13">
        <v>0</v>
      </c>
    </row>
    <row r="78" spans="1:9" x14ac:dyDescent="0.45">
      <c r="A78" s="10">
        <v>120</v>
      </c>
      <c r="B78" s="11" t="s">
        <v>59</v>
      </c>
      <c r="C78" s="11" t="s">
        <v>137</v>
      </c>
      <c r="D78" s="13">
        <f t="shared" si="2"/>
        <v>0</v>
      </c>
      <c r="E78" s="13">
        <v>0</v>
      </c>
      <c r="F78" s="22">
        <v>0</v>
      </c>
      <c r="G78" s="21">
        <v>0</v>
      </c>
      <c r="H78" s="13">
        <v>0</v>
      </c>
      <c r="I78" s="13">
        <v>0</v>
      </c>
    </row>
    <row r="79" spans="1:9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>
        <v>0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45">
      <c r="A80" s="10">
        <v>123</v>
      </c>
      <c r="B80" s="11" t="s">
        <v>147</v>
      </c>
      <c r="C80" s="11" t="s">
        <v>174</v>
      </c>
      <c r="D80" s="13">
        <f t="shared" si="2"/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</row>
    <row r="81" spans="1:1638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>
        <v>0</v>
      </c>
      <c r="F81" s="22">
        <v>0</v>
      </c>
      <c r="G81" s="21">
        <v>0</v>
      </c>
      <c r="H81" s="13">
        <v>0</v>
      </c>
      <c r="I81" s="13">
        <v>0</v>
      </c>
    </row>
    <row r="82" spans="1:1638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</row>
    <row r="83" spans="1:1638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2"/>
      <c r="BA84" s="12"/>
      <c r="BB84" s="17"/>
      <c r="BC84" s="12"/>
      <c r="BD84" s="12"/>
      <c r="BE84" s="17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2"/>
      <c r="BA85" s="12"/>
      <c r="BB85" s="17"/>
      <c r="BC85" s="12"/>
      <c r="BD85" s="12"/>
      <c r="BE85" s="17"/>
      <c r="BF85" s="15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  <c r="XEX85" s="11"/>
      <c r="XEY85" s="11"/>
      <c r="XEZ85" s="10"/>
      <c r="XFA85" s="11"/>
      <c r="XFB85" s="11"/>
      <c r="XFC85" s="10"/>
    </row>
    <row r="86" spans="1:16383" x14ac:dyDescent="0.45">
      <c r="A86" s="10">
        <v>130</v>
      </c>
      <c r="B86" s="11" t="s">
        <v>27</v>
      </c>
      <c r="C86" s="11" t="s">
        <v>151</v>
      </c>
      <c r="D86" s="13">
        <f t="shared" si="2"/>
        <v>10851.90484748</v>
      </c>
      <c r="E86" s="13">
        <v>10851.90484748</v>
      </c>
      <c r="F86" s="22">
        <v>0</v>
      </c>
      <c r="G86" s="21">
        <v>0</v>
      </c>
      <c r="H86" s="13">
        <v>0</v>
      </c>
      <c r="I86" s="13">
        <v>0</v>
      </c>
    </row>
    <row r="87" spans="1:16383" x14ac:dyDescent="0.45">
      <c r="A87" s="10">
        <v>131</v>
      </c>
      <c r="B87" s="11" t="s">
        <v>152</v>
      </c>
      <c r="C87" s="11" t="s">
        <v>153</v>
      </c>
      <c r="D87" s="13">
        <f t="shared" si="2"/>
        <v>0</v>
      </c>
      <c r="E87" s="13">
        <v>0</v>
      </c>
      <c r="F87" s="22">
        <v>0</v>
      </c>
      <c r="G87" s="21">
        <v>0</v>
      </c>
      <c r="H87" s="13">
        <v>0</v>
      </c>
      <c r="I87" s="13">
        <v>0</v>
      </c>
    </row>
    <row r="88" spans="1:1638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</row>
    <row r="89" spans="1:1638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>
        <v>0</v>
      </c>
      <c r="F89" s="22">
        <v>0</v>
      </c>
      <c r="G89" s="21">
        <v>0</v>
      </c>
      <c r="H89" s="13">
        <v>0</v>
      </c>
      <c r="I89" s="13">
        <v>0</v>
      </c>
    </row>
    <row r="90" spans="1:16383" x14ac:dyDescent="0.45">
      <c r="A90" s="10">
        <v>134</v>
      </c>
      <c r="B90" s="11" t="s">
        <v>158</v>
      </c>
      <c r="C90" s="11" t="s">
        <v>166</v>
      </c>
      <c r="D90" s="13">
        <f t="shared" si="2"/>
        <v>0</v>
      </c>
      <c r="E90" s="13">
        <v>0</v>
      </c>
      <c r="F90" s="22">
        <v>0</v>
      </c>
      <c r="G90" s="21">
        <v>0</v>
      </c>
      <c r="H90" s="13">
        <v>0</v>
      </c>
      <c r="I90" s="13">
        <v>0</v>
      </c>
    </row>
    <row r="91" spans="1:16383" x14ac:dyDescent="0.45">
      <c r="A91" s="10">
        <v>135</v>
      </c>
      <c r="B91" s="11" t="s">
        <v>159</v>
      </c>
      <c r="C91" s="11" t="s">
        <v>167</v>
      </c>
      <c r="D91" s="13">
        <f t="shared" si="2"/>
        <v>0</v>
      </c>
      <c r="E91" s="13">
        <v>0</v>
      </c>
      <c r="F91" s="22">
        <v>0</v>
      </c>
      <c r="G91" s="21">
        <v>0</v>
      </c>
      <c r="H91" s="13">
        <v>0</v>
      </c>
      <c r="I91" s="13">
        <v>0</v>
      </c>
    </row>
    <row r="92" spans="1:1638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>
        <v>0</v>
      </c>
      <c r="F92" s="22">
        <v>0</v>
      </c>
      <c r="G92" s="21">
        <v>0</v>
      </c>
      <c r="H92" s="13">
        <v>0</v>
      </c>
      <c r="I92" s="13">
        <v>0</v>
      </c>
    </row>
    <row r="93" spans="1:16383" x14ac:dyDescent="0.45">
      <c r="A93" s="26">
        <v>137</v>
      </c>
      <c r="B93" s="27" t="s">
        <v>169</v>
      </c>
      <c r="C93" s="27" t="s">
        <v>175</v>
      </c>
      <c r="D93" s="13">
        <f t="shared" si="2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3" x14ac:dyDescent="0.45">
      <c r="A94" s="26">
        <v>138</v>
      </c>
      <c r="B94" s="9" t="s">
        <v>170</v>
      </c>
      <c r="C94" s="27" t="s">
        <v>171</v>
      </c>
      <c r="D94" s="13">
        <f t="shared" si="2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3" x14ac:dyDescent="0.45">
      <c r="A95" s="26">
        <v>139</v>
      </c>
      <c r="B95" s="9" t="s">
        <v>60</v>
      </c>
      <c r="C95" s="27" t="s">
        <v>172</v>
      </c>
      <c r="D95" s="13">
        <f t="shared" si="2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3" x14ac:dyDescent="0.45">
      <c r="C96" s="20" t="s">
        <v>146</v>
      </c>
      <c r="D96" s="23">
        <f t="shared" ref="D96:I96" si="3">SUM(D5:D95)</f>
        <v>1850765.44261751</v>
      </c>
      <c r="E96" s="23">
        <f t="shared" si="3"/>
        <v>700297.01055708993</v>
      </c>
      <c r="F96" s="23">
        <f t="shared" si="3"/>
        <v>134298.05155516998</v>
      </c>
      <c r="G96" s="23">
        <f t="shared" si="3"/>
        <v>817770.41662166</v>
      </c>
      <c r="H96" s="23">
        <f t="shared" si="3"/>
        <v>198399.96388359001</v>
      </c>
      <c r="I96" s="23">
        <f t="shared" si="3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2022-02-07T12:29:45Z</dcterms:modified>
</cp:coreProperties>
</file>