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Februar 2022\"/>
    </mc:Choice>
  </mc:AlternateContent>
  <xr:revisionPtr revIDLastSave="0" documentId="13_ncr:1_{FEC273D2-9222-45EE-90C2-F87C27877BCD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  <sheet name="Per varegruppe" sheetId="2" r:id="rId2"/>
  </sheets>
  <definedNames>
    <definedName name="_xlnm.Print_Area" localSheetId="0">'Ark1'!$A$1:$D$97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OOXML Generator</author>
  </authors>
  <commentList>
    <comment ref="A1" authorId="0" shapeId="0" xr:uid="{00000000-0006-0000-0100-000001000000}">
      <text>
        <r>
          <rPr>
            <sz val="9"/>
            <color rgb="FF000000"/>
            <rFont val="Arial"/>
            <family val="2"/>
          </rPr>
          <t>Crosstab showing:
 QTY and  Lineamount per  Items V Key2,  Items Att_Fabrikat and  Items Itemgroup As400 by  Time Year Quarter Month Date  YearGlobal criteria:
 Customer Linepricegroup 86 Point-S / Fagdekk
 Customer Posting Code Eks, Norm
 Firma AX N700 NDI Norge AS
 Inventlocation Inventsiteid &lt;&gt; 700R
 Items Statisticsgroup 0-8999, 9000
 Time Year Quarter Month Date 2022 1. Quarter February</t>
        </r>
      </text>
    </comment>
  </commentList>
</comments>
</file>

<file path=xl/sharedStrings.xml><?xml version="1.0" encoding="utf-8"?>
<sst xmlns="http://schemas.openxmlformats.org/spreadsheetml/2006/main" count="371" uniqueCount="248">
  <si>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</si>
  <si>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</si>
  <si>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</si>
  <si>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</si>
  <si>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</si>
  <si>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</si>
  <si>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</si>
  <si>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</si>
  <si>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</si>
  <si>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</si>
  <si>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</si>
  <si>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</si>
  <si>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</si>
  <si>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</si>
  <si>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</si>
  <si>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</si>
  <si>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</si>
  <si>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</si>
  <si>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</si>
  <si>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</si>
  <si>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</si>
  <si>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</si>
  <si>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</si>
  <si>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</si>
  <si>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</si>
  <si>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</si>
  <si>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</si>
  <si>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</si>
  <si>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</si>
  <si>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</si>
  <si>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</si>
  <si>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</si>
  <si>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</si>
  <si>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</si>
  <si>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</si>
  <si>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</si>
  <si>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</si>
  <si>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</si>
  <si>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</si>
  <si>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</si>
  <si>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</si>
  <si>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</si>
  <si>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</si>
  <si>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</si>
  <si>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</si>
  <si>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</si>
  <si>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</si>
  <si>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</si>
  <si>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</si>
  <si>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</si>
  <si>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</si>
  <si>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</si>
  <si>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</si>
  <si>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</si>
  <si>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</si>
  <si>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</si>
  <si>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</si>
  <si>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</si>
  <si>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</si>
  <si>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</si>
  <si>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</si>
  <si>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</si>
  <si>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</si>
  <si>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</si>
  <si>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</si>
  <si>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</si>
  <si>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</si>
  <si>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</si>
  <si>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</si>
  <si>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</si>
  <si>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</si>
  <si>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</si>
  <si>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</si>
  <si>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</si>
  <si>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</si>
  <si>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</si>
  <si>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</si>
  <si>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</si>
  <si>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</si>
  <si>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</si>
  <si>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</si>
  <si>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</si>
  <si>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</si>
  <si>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</si>
  <si>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</si>
  <si>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</si>
  <si>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</si>
  <si>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</si>
  <si>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</si>
  <si>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</si>
  <si>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</si>
  <si>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</si>
  <si>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</si>
  <si>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</si>
  <si>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</si>
  <si>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</si>
  <si>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</si>
  <si>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</si>
  <si>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</si>
  <si>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</si>
  <si>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</si>
  <si>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</si>
  <si>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</si>
  <si>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</si>
  <si>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</si>
  <si>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</si>
  <si>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</si>
  <si>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</si>
  <si>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</si>
  <si>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</si>
  <si>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</si>
  <si>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</si>
  <si>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</si>
  <si>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</si>
  <si>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</si>
  <si>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</si>
  <si>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</si>
  <si>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</si>
  <si>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</si>
  <si>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</si>
  <si>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</si>
  <si>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</si>
  <si>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</si>
  <si>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</si>
  <si>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</si>
  <si>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</si>
  <si>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</si>
  <si>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</si>
  <si>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</si>
  <si>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</si>
  <si>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</si>
  <si>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</si>
  <si>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</si>
  <si>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</si>
  <si>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</si>
  <si>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</si>
  <si>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</si>
  <si>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</si>
  <si>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</si>
  <si>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</si>
  <si>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</si>
  <si>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</si>
  <si>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</si>
  <si>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</si>
  <si>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</si>
  <si>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</si>
  <si>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</si>
  <si>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</si>
  <si>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</si>
  <si>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</si>
  <si>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</si>
  <si>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</si>
  <si>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</si>
  <si>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</si>
  <si>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</si>
  <si>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</si>
  <si>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</si>
  <si>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</si>
  <si>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</si>
  <si>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</si>
  <si>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</si>
  <si>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</si>
  <si>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</si>
  <si>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</si>
  <si>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</si>
  <si>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</si>
  <si>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</si>
  <si>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</si>
  <si>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</si>
  <si>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</si>
  <si>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</si>
  <si>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</si>
  <si>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</si>
  <si>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FAGDEKK Omsetningsrapportering februar måned 2022</t>
  </si>
  <si>
    <t>ÅLGÅRD</t>
  </si>
  <si>
    <t>Dekkbutikken Ålgård</t>
  </si>
  <si>
    <t>Total</t>
  </si>
  <si>
    <t>2022</t>
  </si>
  <si>
    <t>Items V Key2</t>
  </si>
  <si>
    <t>Items Att_Fabrikat</t>
  </si>
  <si>
    <t>Items Itemgroup As400</t>
  </si>
  <si>
    <t>QTY</t>
  </si>
  <si>
    <t>Lineamount</t>
  </si>
  <si>
    <t>65</t>
  </si>
  <si>
    <t>13 Goodyear</t>
  </si>
  <si>
    <t>N/A</t>
  </si>
  <si>
    <t>18 Sava</t>
  </si>
  <si>
    <t>24 Continental</t>
  </si>
  <si>
    <t>36 Nokian</t>
  </si>
  <si>
    <t>39 Nexen</t>
  </si>
  <si>
    <t>40 Hankook</t>
  </si>
  <si>
    <t>44 Toyo</t>
  </si>
  <si>
    <t>46 Nankang</t>
  </si>
  <si>
    <t>46 Sonar</t>
  </si>
  <si>
    <t>47 Crossleader</t>
  </si>
  <si>
    <t>47 Double Star</t>
  </si>
  <si>
    <t>47 Headway</t>
  </si>
  <si>
    <t>47 Joyroad</t>
  </si>
  <si>
    <t>47 Leao</t>
  </si>
  <si>
    <t>47 Linglong</t>
  </si>
  <si>
    <t>47 Neolin</t>
  </si>
  <si>
    <t>47 Sailun</t>
  </si>
  <si>
    <t>47 Tracmax</t>
  </si>
  <si>
    <t>47 Tri-Ace</t>
  </si>
  <si>
    <t>48 Nordexx</t>
  </si>
  <si>
    <t>53 BF Goodrich</t>
  </si>
  <si>
    <t>66 Marshal</t>
  </si>
  <si>
    <t>66</t>
  </si>
  <si>
    <t>47 Duro</t>
  </si>
  <si>
    <t>47 Kenda</t>
  </si>
  <si>
    <t>47 Wanda</t>
  </si>
  <si>
    <t>67</t>
  </si>
  <si>
    <t>47 Aeolus</t>
  </si>
  <si>
    <t>47 Double Coin</t>
  </si>
  <si>
    <t>47 Goodride</t>
  </si>
  <si>
    <t>68</t>
  </si>
  <si>
    <t>30 Alliance</t>
  </si>
  <si>
    <t>50 BKT</t>
  </si>
  <si>
    <t>69</t>
  </si>
  <si>
    <t>70</t>
  </si>
  <si>
    <t>71</t>
  </si>
  <si>
    <t>47 Seha</t>
  </si>
  <si>
    <t>72</t>
  </si>
  <si>
    <t>30 Galaxy</t>
  </si>
  <si>
    <t>47 Techking</t>
  </si>
  <si>
    <t>73</t>
  </si>
  <si>
    <t>76</t>
  </si>
  <si>
    <t>Brand name</t>
  </si>
  <si>
    <t>10 NDI</t>
  </si>
  <si>
    <t>10 Original</t>
  </si>
  <si>
    <t>38 Eurostone</t>
  </si>
  <si>
    <t>69 Marathon</t>
  </si>
  <si>
    <t>72 SRW</t>
  </si>
  <si>
    <t>72 Südrad/Accuride</t>
  </si>
  <si>
    <t>73 Mega Wheels</t>
  </si>
  <si>
    <t>7300 Mega Wheels</t>
  </si>
  <si>
    <t>7390 Bimecc</t>
  </si>
  <si>
    <t>74 Forlong</t>
  </si>
  <si>
    <t>74 Pronar</t>
  </si>
  <si>
    <t>80 Fiamm</t>
  </si>
  <si>
    <t>93 ENI</t>
  </si>
  <si>
    <t>93 NSL</t>
  </si>
  <si>
    <t>93 OSS</t>
  </si>
  <si>
    <t>93 Terra-S</t>
  </si>
  <si>
    <t>94 Cub</t>
  </si>
  <si>
    <t>94 Prema</t>
  </si>
  <si>
    <t>94 Trax</t>
  </si>
  <si>
    <t>96 Sitek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</si>
</sst>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858F"/>
      <name val="Segoe UI"/>
      <family val="2"/>
    </font>
    <font>
      <b/>
      <i/>
      <sz val="9"/>
      <color rgb="FF000000"/>
      <name val="Segoe U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A1A8AD"/>
      </bottom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49" fontId="8" fillId="4" borderId="0" xfId="0" applyNumberFormat="1" applyFont="1" applyFill="1" applyBorder="1"/>
    <xf numFmtId="0" fontId="0" fillId="4" borderId="3" xfId="0" applyFill="1" applyBorder="1"/>
    <xf numFmtId="3" fontId="8" fillId="0" borderId="0" xfId="0" applyNumberFormat="1" applyFont="1" applyBorder="1" applyAlignment="1">
      <alignment horizontal="center"/>
    </xf>
    <xf numFmtId="0" fontId="11" fillId="0" borderId="7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right" vertical="top"/>
    </xf>
    <xf numFmtId="0" fontId="0" fillId="0" borderId="0" xfId="0" applyFont="1" applyFill="1" applyBorder="1"/>
    <xf numFmtId="0" fontId="12" fillId="5" borderId="0" xfId="0" applyFont="1" applyFill="1" applyBorder="1" applyAlignment="1">
      <alignment horizontal="left" vertical="top"/>
    </xf>
    <xf numFmtId="37" fontId="13" fillId="5" borderId="0" xfId="0" applyNumberFormat="1" applyFont="1" applyFill="1" applyBorder="1" applyAlignment="1">
      <alignment vertical="top"/>
    </xf>
    <xf numFmtId="39" fontId="13" fillId="5" borderId="0" xfId="0" applyNumberFormat="1" applyFont="1" applyFill="1" applyBorder="1" applyAlignment="1">
      <alignment vertical="top"/>
    </xf>
    <xf numFmtId="37" fontId="12" fillId="5" borderId="0" xfId="0" applyNumberFormat="1" applyFont="1" applyFill="1" applyBorder="1" applyAlignment="1">
      <alignment vertical="top"/>
    </xf>
    <xf numFmtId="39" fontId="12" fillId="5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37" fontId="13" fillId="0" borderId="0" xfId="0" applyNumberFormat="1" applyFont="1" applyFill="1" applyBorder="1" applyAlignment="1">
      <alignment vertical="top"/>
    </xf>
    <xf numFmtId="39" fontId="13" fillId="0" borderId="0" xfId="0" applyNumberFormat="1" applyFont="1" applyFill="1" applyBorder="1" applyAlignment="1">
      <alignment vertical="top"/>
    </xf>
    <xf numFmtId="37" fontId="14" fillId="0" borderId="0" xfId="0" applyNumberFormat="1" applyFont="1" applyFill="1" applyBorder="1" applyAlignment="1">
      <alignment vertical="top"/>
    </xf>
    <xf numFmtId="39" fontId="14" fillId="0" borderId="0" xfId="0" applyNumberFormat="1" applyFont="1" applyFill="1" applyBorder="1" applyAlignment="1">
      <alignment vertical="top"/>
    </xf>
    <xf numFmtId="0" fontId="14" fillId="5" borderId="0" xfId="0" applyFont="1" applyFill="1" applyBorder="1" applyAlignment="1">
      <alignment horizontal="left" vertical="top"/>
    </xf>
    <xf numFmtId="37" fontId="14" fillId="5" borderId="0" xfId="0" applyNumberFormat="1" applyFont="1" applyFill="1" applyBorder="1" applyAlignment="1">
      <alignment vertical="top"/>
    </xf>
    <xf numFmtId="39" fontId="14" fillId="5" borderId="0" xfId="0" applyNumberFormat="1" applyFont="1" applyFill="1" applyBorder="1" applyAlignment="1">
      <alignment vertical="top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0" fillId="0" borderId="4" xfId="0" applyNumberFormat="1" applyBorder="1" applyAlignment="1">
      <alignment horizontal="center"/>
    </xf>
    <xf numFmtId="43" fontId="0" fillId="0" borderId="4" xfId="2" applyFont="1" applyBorder="1" applyAlignment="1">
      <alignment horizontal="center"/>
    </xf>
  </cellXfs>
  <cellStyles count="3">
    <cellStyle name="Komma" xfId="2" builtinId="3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97"/>
  <sheetViews>
    <sheetView tabSelected="1" topLeftCell="C87" workbookViewId="0">
      <selection activeCell="D96" sqref="D5:D96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45" width="10.73046875" style="16"/>
  </cols>
  <sheetData>
    <row r="1" spans="1:4" ht="36.75" thickBot="1" x14ac:dyDescent="1.4">
      <c r="A1" s="1"/>
      <c r="B1" s="45" t="s">
        <v>173</v>
      </c>
      <c r="C1" s="46"/>
      <c r="D1" s="47"/>
    </row>
    <row r="2" spans="1:4" ht="36.4" x14ac:dyDescent="1.35">
      <c r="A2" s="1"/>
      <c r="B2" s="2"/>
      <c r="C2" s="3" t="s">
        <v>0</v>
      </c>
      <c r="D2" s="18"/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45">
      <c r="A5" s="8">
        <v>1</v>
      </c>
      <c r="B5" s="9" t="s">
        <v>3</v>
      </c>
      <c r="C5" s="9" t="s">
        <v>4</v>
      </c>
      <c r="D5" s="13">
        <v>21764.55</v>
      </c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>
        <v>0</v>
      </c>
    </row>
    <row r="9" spans="1:4" x14ac:dyDescent="0.45">
      <c r="A9" s="10">
        <v>7</v>
      </c>
      <c r="B9" s="11" t="s">
        <v>11</v>
      </c>
      <c r="C9" s="11" t="s">
        <v>12</v>
      </c>
      <c r="D9" s="48">
        <v>174908.11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-241.82</v>
      </c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168</v>
      </c>
      <c r="D12" s="13"/>
    </row>
    <row r="13" spans="1:4" x14ac:dyDescent="0.45">
      <c r="A13" s="8">
        <v>16</v>
      </c>
      <c r="B13" s="9" t="s">
        <v>19</v>
      </c>
      <c r="C13" s="9" t="s">
        <v>20</v>
      </c>
      <c r="D13" s="13">
        <v>202.86</v>
      </c>
    </row>
    <row r="14" spans="1:4" x14ac:dyDescent="0.45">
      <c r="A14" s="8">
        <v>18</v>
      </c>
      <c r="B14" s="11" t="s">
        <v>21</v>
      </c>
      <c r="C14" s="11" t="s">
        <v>22</v>
      </c>
      <c r="D14" s="13"/>
    </row>
    <row r="15" spans="1:4" x14ac:dyDescent="0.45">
      <c r="A15" s="10">
        <v>20</v>
      </c>
      <c r="B15" s="11" t="s">
        <v>23</v>
      </c>
      <c r="C15" s="11" t="s">
        <v>24</v>
      </c>
      <c r="D15" s="48">
        <v>61987.5</v>
      </c>
    </row>
    <row r="16" spans="1:4" x14ac:dyDescent="0.45">
      <c r="A16" s="8">
        <v>21</v>
      </c>
      <c r="B16" s="11" t="s">
        <v>25</v>
      </c>
      <c r="C16" s="11" t="s">
        <v>26</v>
      </c>
      <c r="D16" s="48">
        <v>53934.82</v>
      </c>
    </row>
    <row r="17" spans="1:4" x14ac:dyDescent="0.45">
      <c r="A17" s="10">
        <v>23</v>
      </c>
      <c r="B17" s="11" t="s">
        <v>28</v>
      </c>
      <c r="C17" s="11" t="s">
        <v>29</v>
      </c>
      <c r="D17" s="48"/>
    </row>
    <row r="18" spans="1:4" x14ac:dyDescent="0.45">
      <c r="A18" s="10">
        <v>24</v>
      </c>
      <c r="B18" s="11" t="s">
        <v>30</v>
      </c>
      <c r="C18" s="11" t="s">
        <v>31</v>
      </c>
      <c r="D18" s="13"/>
    </row>
    <row r="19" spans="1:4" x14ac:dyDescent="0.45">
      <c r="A19" s="10">
        <v>25</v>
      </c>
      <c r="B19" s="11" t="s">
        <v>32</v>
      </c>
      <c r="C19" s="11" t="s">
        <v>33</v>
      </c>
      <c r="D19" s="13"/>
    </row>
    <row r="20" spans="1:4" x14ac:dyDescent="0.45">
      <c r="A20" s="10">
        <v>28</v>
      </c>
      <c r="B20" s="11" t="s">
        <v>34</v>
      </c>
      <c r="C20" s="11" t="s">
        <v>35</v>
      </c>
      <c r="D20" s="48">
        <v>77944.740000000005</v>
      </c>
    </row>
    <row r="21" spans="1:4" x14ac:dyDescent="0.45">
      <c r="A21" s="10">
        <v>29</v>
      </c>
      <c r="B21" s="11" t="s">
        <v>36</v>
      </c>
      <c r="C21" s="11" t="s">
        <v>37</v>
      </c>
      <c r="D21" s="13">
        <v>23407.3</v>
      </c>
    </row>
    <row r="22" spans="1:4" x14ac:dyDescent="0.45">
      <c r="A22" s="10">
        <v>30</v>
      </c>
      <c r="B22" s="11" t="s">
        <v>38</v>
      </c>
      <c r="C22" s="11" t="s">
        <v>39</v>
      </c>
      <c r="D22" s="48">
        <v>21131.71</v>
      </c>
    </row>
    <row r="23" spans="1:4" x14ac:dyDescent="0.45">
      <c r="A23" s="10">
        <v>31</v>
      </c>
      <c r="B23" s="11" t="s">
        <v>40</v>
      </c>
      <c r="C23" s="11" t="s">
        <v>41</v>
      </c>
      <c r="D23" s="13">
        <v>3000</v>
      </c>
    </row>
    <row r="24" spans="1:4" x14ac:dyDescent="0.45">
      <c r="A24" s="10">
        <v>32</v>
      </c>
      <c r="B24" s="11" t="s">
        <v>42</v>
      </c>
      <c r="C24" s="11" t="s">
        <v>43</v>
      </c>
      <c r="D24" s="13"/>
    </row>
    <row r="25" spans="1:4" x14ac:dyDescent="0.45">
      <c r="A25" s="10">
        <v>36</v>
      </c>
      <c r="B25" s="11" t="s">
        <v>45</v>
      </c>
      <c r="C25" s="11" t="s">
        <v>46</v>
      </c>
      <c r="D25" s="48">
        <v>160727.70000000001</v>
      </c>
    </row>
    <row r="26" spans="1:4" x14ac:dyDescent="0.45">
      <c r="A26" s="10">
        <v>37</v>
      </c>
      <c r="B26" s="11" t="s">
        <v>47</v>
      </c>
      <c r="C26" s="11" t="s">
        <v>48</v>
      </c>
      <c r="D26" s="13">
        <v>4789.26</v>
      </c>
    </row>
    <row r="27" spans="1:4" x14ac:dyDescent="0.45">
      <c r="A27" s="10">
        <v>38</v>
      </c>
      <c r="B27" s="11" t="s">
        <v>49</v>
      </c>
      <c r="C27" s="11" t="s">
        <v>50</v>
      </c>
      <c r="D27" s="13">
        <v>19504.91</v>
      </c>
    </row>
    <row r="28" spans="1:4" x14ac:dyDescent="0.45">
      <c r="A28" s="10">
        <v>39</v>
      </c>
      <c r="B28" s="11" t="s">
        <v>51</v>
      </c>
      <c r="C28" s="11" t="s">
        <v>52</v>
      </c>
      <c r="D28" s="13">
        <v>37772.82</v>
      </c>
    </row>
    <row r="29" spans="1:4" x14ac:dyDescent="0.45">
      <c r="A29" s="10">
        <v>40</v>
      </c>
      <c r="B29" s="11" t="s">
        <v>53</v>
      </c>
      <c r="C29" s="11" t="s">
        <v>54</v>
      </c>
      <c r="D29" s="13"/>
    </row>
    <row r="30" spans="1:4" x14ac:dyDescent="0.45">
      <c r="A30" s="10">
        <v>41</v>
      </c>
      <c r="B30" s="11" t="s">
        <v>55</v>
      </c>
      <c r="C30" s="11" t="s">
        <v>56</v>
      </c>
      <c r="D30" s="13">
        <v>6013.27</v>
      </c>
    </row>
    <row r="31" spans="1:4" x14ac:dyDescent="0.45">
      <c r="A31" s="10">
        <v>42</v>
      </c>
      <c r="B31" s="11" t="s">
        <v>57</v>
      </c>
      <c r="C31" s="11" t="s">
        <v>58</v>
      </c>
      <c r="D31" s="13">
        <v>0</v>
      </c>
    </row>
    <row r="32" spans="1:4" x14ac:dyDescent="0.45">
      <c r="A32" s="10">
        <v>50</v>
      </c>
      <c r="B32" s="11" t="s">
        <v>61</v>
      </c>
      <c r="C32" s="11" t="s">
        <v>62</v>
      </c>
      <c r="D32" s="48">
        <v>5960.35</v>
      </c>
    </row>
    <row r="33" spans="1:4" x14ac:dyDescent="0.45">
      <c r="A33" s="10">
        <v>54</v>
      </c>
      <c r="B33" s="11" t="s">
        <v>64</v>
      </c>
      <c r="C33" s="11" t="s">
        <v>65</v>
      </c>
      <c r="D33" s="13">
        <v>554.07000000000005</v>
      </c>
    </row>
    <row r="34" spans="1:4" x14ac:dyDescent="0.45">
      <c r="A34" s="10">
        <v>57</v>
      </c>
      <c r="B34" s="11" t="s">
        <v>66</v>
      </c>
      <c r="C34" s="11" t="s">
        <v>67</v>
      </c>
      <c r="D34" s="13">
        <v>3696</v>
      </c>
    </row>
    <row r="35" spans="1:4" x14ac:dyDescent="0.45">
      <c r="A35" s="10">
        <v>58</v>
      </c>
      <c r="B35" s="11" t="s">
        <v>68</v>
      </c>
      <c r="C35" s="11" t="s">
        <v>69</v>
      </c>
      <c r="D35" s="48">
        <v>82912.350000000006</v>
      </c>
    </row>
    <row r="36" spans="1:4" x14ac:dyDescent="0.45">
      <c r="A36" s="10">
        <v>59</v>
      </c>
      <c r="B36" s="11" t="s">
        <v>70</v>
      </c>
      <c r="C36" s="11" t="s">
        <v>71</v>
      </c>
      <c r="D36" s="48">
        <v>18584.25</v>
      </c>
    </row>
    <row r="37" spans="1:4" x14ac:dyDescent="0.45">
      <c r="A37" s="10">
        <v>60</v>
      </c>
      <c r="B37" s="11" t="s">
        <v>72</v>
      </c>
      <c r="C37" s="11" t="s">
        <v>149</v>
      </c>
      <c r="D37" s="13">
        <v>38828.25</v>
      </c>
    </row>
    <row r="38" spans="1:4" x14ac:dyDescent="0.45">
      <c r="A38" s="10">
        <v>61</v>
      </c>
      <c r="B38" s="11" t="s">
        <v>73</v>
      </c>
      <c r="C38" s="11" t="s">
        <v>74</v>
      </c>
      <c r="D38" s="48">
        <v>91778.02</v>
      </c>
    </row>
    <row r="39" spans="1:4" x14ac:dyDescent="0.45">
      <c r="A39" s="10">
        <v>62</v>
      </c>
      <c r="B39" s="11" t="s">
        <v>55</v>
      </c>
      <c r="C39" s="11" t="s">
        <v>75</v>
      </c>
      <c r="D39" s="48">
        <v>-490.68</v>
      </c>
    </row>
    <row r="40" spans="1:4" x14ac:dyDescent="0.45">
      <c r="A40" s="10">
        <v>63</v>
      </c>
      <c r="B40" s="11" t="s">
        <v>76</v>
      </c>
      <c r="C40" s="11" t="s">
        <v>77</v>
      </c>
      <c r="D40" s="13">
        <v>16320.92</v>
      </c>
    </row>
    <row r="41" spans="1:4" x14ac:dyDescent="0.45">
      <c r="A41" s="10">
        <v>67</v>
      </c>
      <c r="B41" s="11" t="s">
        <v>72</v>
      </c>
      <c r="C41" s="11" t="s">
        <v>78</v>
      </c>
      <c r="D41" s="13">
        <v>665991.86</v>
      </c>
    </row>
    <row r="42" spans="1:4" x14ac:dyDescent="0.45">
      <c r="A42" s="10">
        <v>74</v>
      </c>
      <c r="B42" s="11" t="s">
        <v>51</v>
      </c>
      <c r="C42" s="11" t="s">
        <v>80</v>
      </c>
      <c r="D42" s="13">
        <v>5529.16</v>
      </c>
    </row>
    <row r="43" spans="1:4" x14ac:dyDescent="0.45">
      <c r="A43" s="10">
        <v>75</v>
      </c>
      <c r="B43" s="11" t="s">
        <v>81</v>
      </c>
      <c r="C43" s="11" t="s">
        <v>82</v>
      </c>
      <c r="D43" s="48">
        <v>49448.1</v>
      </c>
    </row>
    <row r="44" spans="1:4" x14ac:dyDescent="0.45">
      <c r="A44" s="10">
        <v>76</v>
      </c>
      <c r="B44" s="11" t="s">
        <v>83</v>
      </c>
      <c r="C44" s="11" t="s">
        <v>84</v>
      </c>
      <c r="D44" s="13">
        <v>120120.64</v>
      </c>
    </row>
    <row r="45" spans="1:4" x14ac:dyDescent="0.45">
      <c r="A45" s="10">
        <v>77</v>
      </c>
      <c r="B45" s="11" t="s">
        <v>85</v>
      </c>
      <c r="C45" s="11" t="s">
        <v>86</v>
      </c>
      <c r="D45" s="13">
        <v>24015.19</v>
      </c>
    </row>
    <row r="46" spans="1:4" x14ac:dyDescent="0.45">
      <c r="A46" s="10">
        <v>78</v>
      </c>
      <c r="B46" s="11" t="s">
        <v>87</v>
      </c>
      <c r="C46" s="11" t="s">
        <v>88</v>
      </c>
      <c r="D46" s="13"/>
    </row>
    <row r="47" spans="1:4" x14ac:dyDescent="0.45">
      <c r="A47" s="10">
        <v>79</v>
      </c>
      <c r="B47" s="11" t="s">
        <v>89</v>
      </c>
      <c r="C47" s="11" t="s">
        <v>90</v>
      </c>
      <c r="D47" s="13"/>
    </row>
    <row r="48" spans="1:4" x14ac:dyDescent="0.45">
      <c r="A48" s="10">
        <v>84</v>
      </c>
      <c r="B48" s="11" t="s">
        <v>92</v>
      </c>
      <c r="C48" s="11" t="s">
        <v>93</v>
      </c>
      <c r="D48" s="48">
        <v>13985.8</v>
      </c>
    </row>
    <row r="49" spans="1:4" x14ac:dyDescent="0.45">
      <c r="A49" s="10">
        <v>85</v>
      </c>
      <c r="B49" s="11" t="s">
        <v>76</v>
      </c>
      <c r="C49" s="11" t="s">
        <v>94</v>
      </c>
      <c r="D49" s="48">
        <v>66141.149999999994</v>
      </c>
    </row>
    <row r="50" spans="1:4" x14ac:dyDescent="0.45">
      <c r="A50" s="10">
        <v>86</v>
      </c>
      <c r="B50" s="11" t="s">
        <v>95</v>
      </c>
      <c r="C50" s="11" t="s">
        <v>96</v>
      </c>
      <c r="D50" s="13">
        <v>25121.5</v>
      </c>
    </row>
    <row r="51" spans="1:4" x14ac:dyDescent="0.45">
      <c r="A51" s="10">
        <v>88</v>
      </c>
      <c r="B51" s="11" t="s">
        <v>59</v>
      </c>
      <c r="C51" s="11" t="s">
        <v>97</v>
      </c>
      <c r="D51" s="13">
        <v>47810.34</v>
      </c>
    </row>
    <row r="52" spans="1:4" x14ac:dyDescent="0.45">
      <c r="A52" s="10">
        <v>89</v>
      </c>
      <c r="B52" s="11" t="s">
        <v>98</v>
      </c>
      <c r="C52" s="11" t="s">
        <v>99</v>
      </c>
      <c r="D52" s="13">
        <v>7277.78</v>
      </c>
    </row>
    <row r="53" spans="1:4" x14ac:dyDescent="0.45">
      <c r="A53" s="10">
        <v>92</v>
      </c>
      <c r="B53" s="11" t="s">
        <v>100</v>
      </c>
      <c r="C53" s="11" t="s">
        <v>101</v>
      </c>
      <c r="D53" s="13">
        <v>7362.98</v>
      </c>
    </row>
    <row r="54" spans="1:4" x14ac:dyDescent="0.45">
      <c r="A54" s="10">
        <v>93</v>
      </c>
      <c r="B54" s="11" t="s">
        <v>102</v>
      </c>
      <c r="C54" s="11" t="s">
        <v>103</v>
      </c>
      <c r="D54" s="13">
        <v>106747</v>
      </c>
    </row>
    <row r="55" spans="1:4" x14ac:dyDescent="0.45">
      <c r="A55" s="10">
        <v>94</v>
      </c>
      <c r="B55" s="11" t="s">
        <v>104</v>
      </c>
      <c r="C55" s="11" t="s">
        <v>105</v>
      </c>
      <c r="D55" s="13">
        <v>41663.49</v>
      </c>
    </row>
    <row r="56" spans="1:4" x14ac:dyDescent="0.45">
      <c r="A56" s="10">
        <v>95</v>
      </c>
      <c r="B56" s="11" t="s">
        <v>76</v>
      </c>
      <c r="C56" s="11" t="s">
        <v>106</v>
      </c>
      <c r="D56" s="13"/>
    </row>
    <row r="57" spans="1:4" x14ac:dyDescent="0.45">
      <c r="A57" s="10">
        <v>96</v>
      </c>
      <c r="B57" s="11" t="s">
        <v>107</v>
      </c>
      <c r="C57" s="11" t="s">
        <v>108</v>
      </c>
      <c r="D57" s="48">
        <v>930.02</v>
      </c>
    </row>
    <row r="58" spans="1:4" x14ac:dyDescent="0.45">
      <c r="A58" s="10">
        <v>97</v>
      </c>
      <c r="B58" s="11" t="s">
        <v>109</v>
      </c>
      <c r="C58" s="11" t="s">
        <v>110</v>
      </c>
      <c r="D58" s="13">
        <v>29093.71</v>
      </c>
    </row>
    <row r="59" spans="1:4" x14ac:dyDescent="0.45">
      <c r="A59" s="10">
        <v>98</v>
      </c>
      <c r="B59" s="11" t="s">
        <v>44</v>
      </c>
      <c r="C59" s="11" t="s">
        <v>111</v>
      </c>
      <c r="D59" s="13">
        <v>24337.279999999999</v>
      </c>
    </row>
    <row r="60" spans="1:4" x14ac:dyDescent="0.45">
      <c r="A60" s="10">
        <v>99</v>
      </c>
      <c r="B60" s="11" t="s">
        <v>44</v>
      </c>
      <c r="C60" s="11" t="s">
        <v>112</v>
      </c>
      <c r="D60" s="13"/>
    </row>
    <row r="61" spans="1:4" x14ac:dyDescent="0.45">
      <c r="A61" s="10">
        <v>100</v>
      </c>
      <c r="B61" s="11" t="s">
        <v>113</v>
      </c>
      <c r="C61" s="11" t="s">
        <v>114</v>
      </c>
      <c r="D61" s="48">
        <v>36597.85</v>
      </c>
    </row>
    <row r="62" spans="1:4" x14ac:dyDescent="0.45">
      <c r="A62" s="10">
        <v>101</v>
      </c>
      <c r="B62" s="11" t="s">
        <v>115</v>
      </c>
      <c r="C62" s="11" t="s">
        <v>165</v>
      </c>
      <c r="D62" s="13">
        <v>8460.34</v>
      </c>
    </row>
    <row r="63" spans="1:4" x14ac:dyDescent="0.45">
      <c r="A63" s="10">
        <v>103</v>
      </c>
      <c r="B63" s="11" t="s">
        <v>79</v>
      </c>
      <c r="C63" s="11" t="s">
        <v>139</v>
      </c>
      <c r="D63" s="13">
        <v>23561.11</v>
      </c>
    </row>
    <row r="64" spans="1:4" x14ac:dyDescent="0.45">
      <c r="A64" s="10">
        <v>105</v>
      </c>
      <c r="B64" s="11" t="s">
        <v>116</v>
      </c>
      <c r="C64" s="11" t="s">
        <v>117</v>
      </c>
      <c r="D64" s="13">
        <v>30556.3</v>
      </c>
    </row>
    <row r="65" spans="1:4" x14ac:dyDescent="0.45">
      <c r="A65" s="10">
        <v>106</v>
      </c>
      <c r="B65" s="11" t="s">
        <v>27</v>
      </c>
      <c r="C65" s="11" t="s">
        <v>144</v>
      </c>
      <c r="D65" s="48"/>
    </row>
    <row r="66" spans="1:4" x14ac:dyDescent="0.45">
      <c r="A66" s="10">
        <v>108</v>
      </c>
      <c r="B66" s="11" t="s">
        <v>15</v>
      </c>
      <c r="C66" s="11" t="s">
        <v>140</v>
      </c>
      <c r="D66" s="13">
        <v>1304164.69</v>
      </c>
    </row>
    <row r="67" spans="1:4" x14ac:dyDescent="0.45">
      <c r="A67" s="10">
        <v>109</v>
      </c>
      <c r="B67" s="11" t="s">
        <v>119</v>
      </c>
      <c r="C67" s="11" t="s">
        <v>120</v>
      </c>
      <c r="D67" s="13">
        <v>29880.54</v>
      </c>
    </row>
    <row r="68" spans="1:4" x14ac:dyDescent="0.45">
      <c r="A68" s="10">
        <v>110</v>
      </c>
      <c r="B68" s="11" t="s">
        <v>121</v>
      </c>
      <c r="C68" s="11" t="s">
        <v>122</v>
      </c>
      <c r="D68" s="13">
        <v>10307.879999999999</v>
      </c>
    </row>
    <row r="69" spans="1:4" x14ac:dyDescent="0.45">
      <c r="A69" s="10">
        <v>111</v>
      </c>
      <c r="B69" s="11" t="s">
        <v>98</v>
      </c>
      <c r="C69" s="11" t="s">
        <v>123</v>
      </c>
      <c r="D69" s="13">
        <v>10366.049999999999</v>
      </c>
    </row>
    <row r="70" spans="1:4" x14ac:dyDescent="0.45">
      <c r="A70" s="10">
        <v>112</v>
      </c>
      <c r="B70" s="11" t="s">
        <v>98</v>
      </c>
      <c r="C70" s="11" t="s">
        <v>124</v>
      </c>
      <c r="D70" s="13"/>
    </row>
    <row r="71" spans="1:4" x14ac:dyDescent="0.45">
      <c r="A71" s="10">
        <v>113</v>
      </c>
      <c r="B71" s="11" t="s">
        <v>125</v>
      </c>
      <c r="C71" s="11" t="s">
        <v>126</v>
      </c>
      <c r="D71" s="13"/>
    </row>
    <row r="72" spans="1:4" x14ac:dyDescent="0.45">
      <c r="A72" s="10">
        <v>114</v>
      </c>
      <c r="B72" s="11" t="s">
        <v>127</v>
      </c>
      <c r="C72" s="11" t="s">
        <v>128</v>
      </c>
      <c r="D72" s="13"/>
    </row>
    <row r="73" spans="1:4" x14ac:dyDescent="0.45">
      <c r="A73" s="10">
        <v>115</v>
      </c>
      <c r="B73" s="11" t="s">
        <v>129</v>
      </c>
      <c r="C73" s="11" t="s">
        <v>130</v>
      </c>
      <c r="D73" s="48">
        <v>3487.64</v>
      </c>
    </row>
    <row r="74" spans="1:4" x14ac:dyDescent="0.45">
      <c r="A74" s="10">
        <v>116</v>
      </c>
      <c r="B74" s="11" t="s">
        <v>131</v>
      </c>
      <c r="C74" s="11" t="s">
        <v>148</v>
      </c>
      <c r="D74" s="13">
        <v>0</v>
      </c>
    </row>
    <row r="75" spans="1:4" x14ac:dyDescent="0.45">
      <c r="A75" s="10">
        <v>117</v>
      </c>
      <c r="B75" s="11" t="s">
        <v>132</v>
      </c>
      <c r="C75" s="11" t="s">
        <v>133</v>
      </c>
      <c r="D75" s="13"/>
    </row>
    <row r="76" spans="1:4" x14ac:dyDescent="0.45">
      <c r="A76" s="10">
        <v>118</v>
      </c>
      <c r="B76" s="11" t="s">
        <v>134</v>
      </c>
      <c r="C76" s="11" t="s">
        <v>135</v>
      </c>
      <c r="D76" s="13">
        <v>146092.59</v>
      </c>
    </row>
    <row r="77" spans="1:4" x14ac:dyDescent="0.45">
      <c r="A77" s="10">
        <v>119</v>
      </c>
      <c r="B77" s="11" t="s">
        <v>59</v>
      </c>
      <c r="C77" s="11" t="s">
        <v>136</v>
      </c>
      <c r="D77" s="13">
        <v>21600</v>
      </c>
    </row>
    <row r="78" spans="1:4" x14ac:dyDescent="0.45">
      <c r="A78" s="10">
        <v>120</v>
      </c>
      <c r="B78" s="11" t="s">
        <v>59</v>
      </c>
      <c r="C78" s="11" t="s">
        <v>137</v>
      </c>
      <c r="D78" s="13">
        <v>40204.120000000003</v>
      </c>
    </row>
    <row r="79" spans="1:4" x14ac:dyDescent="0.45">
      <c r="A79" s="10">
        <v>121</v>
      </c>
      <c r="B79" s="11" t="s">
        <v>59</v>
      </c>
      <c r="C79" s="11" t="s">
        <v>138</v>
      </c>
      <c r="D79" s="13">
        <v>2439.36</v>
      </c>
    </row>
    <row r="80" spans="1:4" x14ac:dyDescent="0.45">
      <c r="A80" s="10">
        <v>123</v>
      </c>
      <c r="B80" s="11" t="s">
        <v>147</v>
      </c>
      <c r="C80" s="11" t="s">
        <v>172</v>
      </c>
      <c r="D80" s="13"/>
    </row>
    <row r="81" spans="1:16371" x14ac:dyDescent="0.45">
      <c r="A81" s="10">
        <v>124</v>
      </c>
      <c r="B81" s="11" t="s">
        <v>63</v>
      </c>
      <c r="C81" s="11" t="s">
        <v>143</v>
      </c>
      <c r="D81" s="48">
        <v>588</v>
      </c>
    </row>
    <row r="82" spans="1:16371" x14ac:dyDescent="0.45">
      <c r="A82" s="10">
        <v>125</v>
      </c>
      <c r="B82" s="11" t="s">
        <v>61</v>
      </c>
      <c r="C82" s="11" t="s">
        <v>141</v>
      </c>
      <c r="D82" s="13">
        <v>11939.4</v>
      </c>
    </row>
    <row r="83" spans="1:16371" x14ac:dyDescent="0.45">
      <c r="A83" s="10">
        <v>126</v>
      </c>
      <c r="B83" s="11" t="s">
        <v>91</v>
      </c>
      <c r="C83" s="11" t="s">
        <v>142</v>
      </c>
      <c r="D83" s="13">
        <v>9961.3799999999992</v>
      </c>
    </row>
    <row r="84" spans="1:16371" x14ac:dyDescent="0.45">
      <c r="A84" s="10">
        <v>128</v>
      </c>
      <c r="B84" s="11" t="s">
        <v>60</v>
      </c>
      <c r="C84" s="11" t="s">
        <v>145</v>
      </c>
      <c r="D84" s="49">
        <v>43987.98</v>
      </c>
    </row>
    <row r="85" spans="1:16371" x14ac:dyDescent="0.45">
      <c r="A85" s="10">
        <v>129</v>
      </c>
      <c r="B85" s="11" t="s">
        <v>64</v>
      </c>
      <c r="C85" s="11" t="s">
        <v>150</v>
      </c>
      <c r="D85" s="13"/>
      <c r="M85" s="12"/>
      <c r="N85" s="12"/>
      <c r="O85" s="17"/>
      <c r="P85" s="12"/>
      <c r="Q85" s="12"/>
      <c r="R85" s="17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5"/>
      <c r="AU85" s="11"/>
      <c r="AV85" s="10"/>
      <c r="AW85" s="11"/>
      <c r="AX85" s="11"/>
      <c r="AY85" s="10"/>
      <c r="AZ85" s="11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</row>
    <row r="86" spans="1:16371" x14ac:dyDescent="0.45">
      <c r="A86" s="10">
        <v>130</v>
      </c>
      <c r="B86" s="11" t="s">
        <v>27</v>
      </c>
      <c r="C86" s="11" t="s">
        <v>151</v>
      </c>
      <c r="D86" s="28">
        <v>224043.37</v>
      </c>
      <c r="M86" s="12"/>
      <c r="N86" s="12"/>
      <c r="O86" s="17"/>
      <c r="P86" s="12"/>
      <c r="Q86" s="12"/>
      <c r="R86" s="17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5"/>
      <c r="AU86" s="11"/>
      <c r="AV86" s="10"/>
      <c r="AW86" s="11"/>
      <c r="AX86" s="11"/>
      <c r="AY86" s="10"/>
      <c r="AZ86" s="11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</row>
    <row r="87" spans="1:16371" x14ac:dyDescent="0.45">
      <c r="A87" s="10">
        <v>131</v>
      </c>
      <c r="B87" s="11" t="s">
        <v>152</v>
      </c>
      <c r="C87" s="11" t="s">
        <v>153</v>
      </c>
      <c r="D87" s="48">
        <v>28588.17</v>
      </c>
    </row>
    <row r="88" spans="1:16371" x14ac:dyDescent="0.45">
      <c r="A88" s="10">
        <v>132</v>
      </c>
      <c r="B88" s="11" t="s">
        <v>154</v>
      </c>
      <c r="C88" s="11" t="s">
        <v>155</v>
      </c>
      <c r="D88" s="13">
        <v>4963.2</v>
      </c>
    </row>
    <row r="89" spans="1:16371" x14ac:dyDescent="0.45">
      <c r="A89" s="10">
        <v>133</v>
      </c>
      <c r="B89" s="11" t="s">
        <v>156</v>
      </c>
      <c r="C89" s="11" t="s">
        <v>157</v>
      </c>
      <c r="D89" s="13">
        <v>11384.9</v>
      </c>
    </row>
    <row r="90" spans="1:16371" x14ac:dyDescent="0.45">
      <c r="A90" s="10">
        <v>134</v>
      </c>
      <c r="B90" s="11" t="s">
        <v>158</v>
      </c>
      <c r="C90" s="11" t="s">
        <v>163</v>
      </c>
      <c r="D90" s="48">
        <v>52000.25</v>
      </c>
    </row>
    <row r="91" spans="1:16371" x14ac:dyDescent="0.45">
      <c r="A91" s="10">
        <v>135</v>
      </c>
      <c r="B91" s="11" t="s">
        <v>159</v>
      </c>
      <c r="C91" s="11" t="s">
        <v>164</v>
      </c>
      <c r="D91" s="13"/>
    </row>
    <row r="92" spans="1:16371" x14ac:dyDescent="0.45">
      <c r="A92" s="10">
        <v>136</v>
      </c>
      <c r="B92" s="11" t="s">
        <v>160</v>
      </c>
      <c r="C92" s="11" t="s">
        <v>161</v>
      </c>
      <c r="D92" s="13">
        <v>19707.330000000002</v>
      </c>
    </row>
    <row r="93" spans="1:16371" x14ac:dyDescent="0.45">
      <c r="A93" s="22">
        <v>137</v>
      </c>
      <c r="B93" s="21" t="s">
        <v>166</v>
      </c>
      <c r="C93" s="21" t="s">
        <v>167</v>
      </c>
      <c r="D93" s="13">
        <v>28640.11</v>
      </c>
    </row>
    <row r="94" spans="1:16371" x14ac:dyDescent="0.45">
      <c r="A94" s="22">
        <v>138</v>
      </c>
      <c r="B94" s="9" t="s">
        <v>169</v>
      </c>
      <c r="C94" s="21" t="s">
        <v>170</v>
      </c>
      <c r="D94" s="13">
        <v>53971.96</v>
      </c>
    </row>
    <row r="95" spans="1:16371" x14ac:dyDescent="0.45">
      <c r="A95" s="22">
        <v>139</v>
      </c>
      <c r="B95" s="9" t="s">
        <v>60</v>
      </c>
      <c r="C95" s="21" t="s">
        <v>171</v>
      </c>
      <c r="D95" s="13">
        <v>44656.1</v>
      </c>
    </row>
    <row r="96" spans="1:16371" x14ac:dyDescent="0.45">
      <c r="A96" s="25">
        <v>140</v>
      </c>
      <c r="B96" s="26" t="s">
        <v>174</v>
      </c>
      <c r="C96" s="27" t="s">
        <v>175</v>
      </c>
      <c r="D96" s="24">
        <v>0</v>
      </c>
    </row>
    <row r="97" spans="3:4" x14ac:dyDescent="0.45">
      <c r="C97" s="20" t="s">
        <v>146</v>
      </c>
      <c r="D97" s="23">
        <f>SUM(D5:D96)</f>
        <v>4362717.879999999</v>
      </c>
    </row>
  </sheetData>
  <sortState xmlns:xlrd2="http://schemas.microsoft.com/office/spreadsheetml/2017/richdata2" ref="A5:D96">
    <sortCondition ref="A5:A96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2"/>
  <sheetViews>
    <sheetView workbookViewId="0">
      <selection activeCell="B42" sqref="B42"/>
    </sheetView>
  </sheetViews>
  <sheetFormatPr baseColWidth="10" defaultColWidth="11.46484375" defaultRowHeight="14.25" x14ac:dyDescent="0.45"/>
  <cols>
    <col min="1" max="16384" width="11.46484375" style="31"/>
  </cols>
  <sheetData>
    <row r="1" spans="1:7" ht="16.05" customHeight="1" x14ac:dyDescent="0.45">
      <c r="A1" s="29"/>
      <c r="B1" s="29"/>
      <c r="C1" s="29"/>
      <c r="D1" s="30" t="s">
        <v>176</v>
      </c>
      <c r="E1" s="30"/>
      <c r="F1" s="30" t="s">
        <v>177</v>
      </c>
      <c r="G1" s="30"/>
    </row>
    <row r="2" spans="1:7" ht="16.05" customHeight="1" x14ac:dyDescent="0.45">
      <c r="A2" s="29" t="s">
        <v>178</v>
      </c>
      <c r="B2" s="29" t="s">
        <v>179</v>
      </c>
      <c r="C2" s="29" t="s">
        <v>180</v>
      </c>
      <c r="D2" s="30" t="s">
        <v>181</v>
      </c>
      <c r="E2" s="30" t="s">
        <v>182</v>
      </c>
      <c r="F2" s="30" t="s">
        <v>181</v>
      </c>
      <c r="G2" s="30" t="s">
        <v>182</v>
      </c>
    </row>
    <row r="3" spans="1:7" ht="15" customHeight="1" x14ac:dyDescent="0.45">
      <c r="A3" s="32" t="s">
        <v>176</v>
      </c>
      <c r="B3" s="32" t="s">
        <v>176</v>
      </c>
      <c r="C3" s="32" t="s">
        <v>176</v>
      </c>
      <c r="D3" s="33">
        <v>6769</v>
      </c>
      <c r="E3" s="34">
        <v>4391695.87</v>
      </c>
      <c r="F3" s="35">
        <v>6769</v>
      </c>
      <c r="G3" s="36">
        <v>4391695.87</v>
      </c>
    </row>
    <row r="4" spans="1:7" ht="15" customHeight="1" x14ac:dyDescent="0.45">
      <c r="A4" s="37" t="s">
        <v>183</v>
      </c>
      <c r="B4" s="37" t="s">
        <v>184</v>
      </c>
      <c r="C4" s="37" t="s">
        <v>185</v>
      </c>
      <c r="D4" s="38">
        <v>2</v>
      </c>
      <c r="E4" s="39">
        <v>2233.8000000000002</v>
      </c>
      <c r="F4" s="40">
        <v>2</v>
      </c>
      <c r="G4" s="41">
        <v>2233.8000000000002</v>
      </c>
    </row>
    <row r="5" spans="1:7" ht="15" customHeight="1" x14ac:dyDescent="0.45">
      <c r="A5" s="37"/>
      <c r="B5" s="42" t="s">
        <v>186</v>
      </c>
      <c r="C5" s="42" t="s">
        <v>185</v>
      </c>
      <c r="D5" s="33">
        <v>4</v>
      </c>
      <c r="E5" s="34">
        <v>3141.6</v>
      </c>
      <c r="F5" s="43">
        <v>4</v>
      </c>
      <c r="G5" s="44">
        <v>3141.6</v>
      </c>
    </row>
    <row r="6" spans="1:7" ht="15" customHeight="1" x14ac:dyDescent="0.45">
      <c r="A6" s="37"/>
      <c r="B6" s="37" t="s">
        <v>187</v>
      </c>
      <c r="C6" s="37" t="s">
        <v>185</v>
      </c>
      <c r="D6" s="38">
        <v>21</v>
      </c>
      <c r="E6" s="39">
        <v>27967.8</v>
      </c>
      <c r="F6" s="40">
        <v>21</v>
      </c>
      <c r="G6" s="41">
        <v>27967.8</v>
      </c>
    </row>
    <row r="7" spans="1:7" ht="15" customHeight="1" x14ac:dyDescent="0.45">
      <c r="A7" s="37"/>
      <c r="B7" s="42" t="s">
        <v>188</v>
      </c>
      <c r="C7" s="42" t="s">
        <v>185</v>
      </c>
      <c r="D7" s="33">
        <v>51</v>
      </c>
      <c r="E7" s="34">
        <v>79926.73</v>
      </c>
      <c r="F7" s="43">
        <v>51</v>
      </c>
      <c r="G7" s="44">
        <v>79926.73</v>
      </c>
    </row>
    <row r="8" spans="1:7" ht="15" customHeight="1" x14ac:dyDescent="0.45">
      <c r="A8" s="37"/>
      <c r="B8" s="37" t="s">
        <v>189</v>
      </c>
      <c r="C8" s="37" t="s">
        <v>185</v>
      </c>
      <c r="D8" s="38">
        <v>63</v>
      </c>
      <c r="E8" s="39">
        <v>48760.58</v>
      </c>
      <c r="F8" s="40">
        <v>63</v>
      </c>
      <c r="G8" s="41">
        <v>48760.58</v>
      </c>
    </row>
    <row r="9" spans="1:7" ht="15" customHeight="1" x14ac:dyDescent="0.45">
      <c r="A9" s="37"/>
      <c r="B9" s="42" t="s">
        <v>190</v>
      </c>
      <c r="C9" s="42" t="s">
        <v>185</v>
      </c>
      <c r="D9" s="33">
        <v>2143</v>
      </c>
      <c r="E9" s="34">
        <v>1349616.14</v>
      </c>
      <c r="F9" s="43">
        <v>2143</v>
      </c>
      <c r="G9" s="44">
        <v>1349616.14</v>
      </c>
    </row>
    <row r="10" spans="1:7" ht="15" customHeight="1" x14ac:dyDescent="0.45">
      <c r="A10" s="37"/>
      <c r="B10" s="37" t="s">
        <v>191</v>
      </c>
      <c r="C10" s="37" t="s">
        <v>185</v>
      </c>
      <c r="D10" s="38">
        <v>114</v>
      </c>
      <c r="E10" s="39">
        <v>132740.62</v>
      </c>
      <c r="F10" s="40">
        <v>114</v>
      </c>
      <c r="G10" s="41">
        <v>132740.62</v>
      </c>
    </row>
    <row r="11" spans="1:7" ht="15" customHeight="1" x14ac:dyDescent="0.45">
      <c r="A11" s="37"/>
      <c r="B11" s="42" t="s">
        <v>192</v>
      </c>
      <c r="C11" s="42" t="s">
        <v>185</v>
      </c>
      <c r="D11" s="33">
        <v>2</v>
      </c>
      <c r="E11" s="34">
        <v>2101.44</v>
      </c>
      <c r="F11" s="43">
        <v>2</v>
      </c>
      <c r="G11" s="44">
        <v>2101.44</v>
      </c>
    </row>
    <row r="12" spans="1:7" ht="15" customHeight="1" x14ac:dyDescent="0.45">
      <c r="A12" s="37"/>
      <c r="B12" s="37" t="s">
        <v>193</v>
      </c>
      <c r="C12" s="37" t="s">
        <v>185</v>
      </c>
      <c r="D12" s="38">
        <v>4</v>
      </c>
      <c r="E12" s="39">
        <v>2977.92</v>
      </c>
      <c r="F12" s="40">
        <v>4</v>
      </c>
      <c r="G12" s="41">
        <v>2977.92</v>
      </c>
    </row>
    <row r="13" spans="1:7" ht="15" customHeight="1" x14ac:dyDescent="0.45">
      <c r="A13" s="37"/>
      <c r="B13" s="42" t="s">
        <v>194</v>
      </c>
      <c r="C13" s="42" t="s">
        <v>185</v>
      </c>
      <c r="D13" s="33">
        <v>2</v>
      </c>
      <c r="E13" s="34">
        <v>1542.42</v>
      </c>
      <c r="F13" s="43">
        <v>2</v>
      </c>
      <c r="G13" s="44">
        <v>1542.42</v>
      </c>
    </row>
    <row r="14" spans="1:7" ht="15" customHeight="1" x14ac:dyDescent="0.45">
      <c r="A14" s="37"/>
      <c r="B14" s="37" t="s">
        <v>195</v>
      </c>
      <c r="C14" s="37" t="s">
        <v>185</v>
      </c>
      <c r="D14" s="38">
        <v>6</v>
      </c>
      <c r="E14" s="39">
        <v>5728.8</v>
      </c>
      <c r="F14" s="40">
        <v>6</v>
      </c>
      <c r="G14" s="41">
        <v>5728.8</v>
      </c>
    </row>
    <row r="15" spans="1:7" ht="15" customHeight="1" x14ac:dyDescent="0.45">
      <c r="A15" s="37"/>
      <c r="B15" s="42" t="s">
        <v>196</v>
      </c>
      <c r="C15" s="42" t="s">
        <v>185</v>
      </c>
      <c r="D15" s="33">
        <v>3</v>
      </c>
      <c r="E15" s="34">
        <v>1710.72</v>
      </c>
      <c r="F15" s="43">
        <v>3</v>
      </c>
      <c r="G15" s="44">
        <v>1710.72</v>
      </c>
    </row>
    <row r="16" spans="1:7" ht="15" customHeight="1" x14ac:dyDescent="0.45">
      <c r="A16" s="37"/>
      <c r="B16" s="37" t="s">
        <v>197</v>
      </c>
      <c r="C16" s="37" t="s">
        <v>185</v>
      </c>
      <c r="D16" s="38">
        <v>2</v>
      </c>
      <c r="E16" s="39">
        <v>1016.18</v>
      </c>
      <c r="F16" s="40">
        <v>2</v>
      </c>
      <c r="G16" s="41">
        <v>1016.18</v>
      </c>
    </row>
    <row r="17" spans="1:7" ht="15" customHeight="1" x14ac:dyDescent="0.45">
      <c r="A17" s="37"/>
      <c r="B17" s="42" t="s">
        <v>198</v>
      </c>
      <c r="C17" s="42" t="s">
        <v>185</v>
      </c>
      <c r="D17" s="33">
        <v>20</v>
      </c>
      <c r="E17" s="34">
        <v>11276.3</v>
      </c>
      <c r="F17" s="43">
        <v>20</v>
      </c>
      <c r="G17" s="44">
        <v>11276.3</v>
      </c>
    </row>
    <row r="18" spans="1:7" ht="15" customHeight="1" x14ac:dyDescent="0.45">
      <c r="A18" s="37"/>
      <c r="B18" s="37" t="s">
        <v>199</v>
      </c>
      <c r="C18" s="37" t="s">
        <v>185</v>
      </c>
      <c r="D18" s="38">
        <v>5</v>
      </c>
      <c r="E18" s="39">
        <v>3705.57</v>
      </c>
      <c r="F18" s="40">
        <v>5</v>
      </c>
      <c r="G18" s="41">
        <v>3705.57</v>
      </c>
    </row>
    <row r="19" spans="1:7" ht="15" customHeight="1" x14ac:dyDescent="0.45">
      <c r="A19" s="37"/>
      <c r="B19" s="42" t="s">
        <v>200</v>
      </c>
      <c r="C19" s="42" t="s">
        <v>185</v>
      </c>
      <c r="D19" s="33">
        <v>4</v>
      </c>
      <c r="E19" s="34">
        <v>1337.16</v>
      </c>
      <c r="F19" s="43">
        <v>4</v>
      </c>
      <c r="G19" s="44">
        <v>1337.16</v>
      </c>
    </row>
    <row r="20" spans="1:7" ht="15" customHeight="1" x14ac:dyDescent="0.45">
      <c r="A20" s="37"/>
      <c r="B20" s="37" t="s">
        <v>201</v>
      </c>
      <c r="C20" s="37" t="s">
        <v>185</v>
      </c>
      <c r="D20" s="38">
        <v>4</v>
      </c>
      <c r="E20" s="39">
        <v>5196.84</v>
      </c>
      <c r="F20" s="40">
        <v>4</v>
      </c>
      <c r="G20" s="41">
        <v>5196.84</v>
      </c>
    </row>
    <row r="21" spans="1:7" ht="15" customHeight="1" x14ac:dyDescent="0.45">
      <c r="A21" s="37"/>
      <c r="B21" s="42" t="s">
        <v>202</v>
      </c>
      <c r="C21" s="42" t="s">
        <v>185</v>
      </c>
      <c r="D21" s="33">
        <v>14</v>
      </c>
      <c r="E21" s="34">
        <v>9447.6</v>
      </c>
      <c r="F21" s="43">
        <v>14</v>
      </c>
      <c r="G21" s="44">
        <v>9447.6</v>
      </c>
    </row>
    <row r="22" spans="1:7" ht="15" customHeight="1" x14ac:dyDescent="0.45">
      <c r="A22" s="37"/>
      <c r="B22" s="37" t="s">
        <v>203</v>
      </c>
      <c r="C22" s="37" t="s">
        <v>185</v>
      </c>
      <c r="D22" s="38">
        <v>2</v>
      </c>
      <c r="E22" s="39">
        <v>1664.52</v>
      </c>
      <c r="F22" s="40">
        <v>2</v>
      </c>
      <c r="G22" s="41">
        <v>1664.52</v>
      </c>
    </row>
    <row r="23" spans="1:7" ht="15" customHeight="1" x14ac:dyDescent="0.45">
      <c r="A23" s="37"/>
      <c r="B23" s="42" t="s">
        <v>204</v>
      </c>
      <c r="C23" s="42" t="s">
        <v>185</v>
      </c>
      <c r="D23" s="33">
        <v>66</v>
      </c>
      <c r="E23" s="34">
        <v>34751.75</v>
      </c>
      <c r="F23" s="43">
        <v>66</v>
      </c>
      <c r="G23" s="44">
        <v>34751.75</v>
      </c>
    </row>
    <row r="24" spans="1:7" ht="15" customHeight="1" x14ac:dyDescent="0.45">
      <c r="A24" s="37"/>
      <c r="B24" s="37" t="s">
        <v>205</v>
      </c>
      <c r="C24" s="37" t="s">
        <v>185</v>
      </c>
      <c r="D24" s="38">
        <v>8</v>
      </c>
      <c r="E24" s="39">
        <v>15937.6</v>
      </c>
      <c r="F24" s="40">
        <v>8</v>
      </c>
      <c r="G24" s="41">
        <v>15937.6</v>
      </c>
    </row>
    <row r="25" spans="1:7" ht="15" customHeight="1" x14ac:dyDescent="0.45">
      <c r="A25" s="37"/>
      <c r="B25" s="42" t="s">
        <v>206</v>
      </c>
      <c r="C25" s="42" t="s">
        <v>185</v>
      </c>
      <c r="D25" s="33">
        <v>4</v>
      </c>
      <c r="E25" s="34">
        <v>1972.08</v>
      </c>
      <c r="F25" s="43">
        <v>4</v>
      </c>
      <c r="G25" s="44">
        <v>1972.08</v>
      </c>
    </row>
    <row r="26" spans="1:7" ht="15" customHeight="1" x14ac:dyDescent="0.45">
      <c r="A26" s="42" t="s">
        <v>207</v>
      </c>
      <c r="B26" s="37" t="s">
        <v>187</v>
      </c>
      <c r="C26" s="37" t="s">
        <v>185</v>
      </c>
      <c r="D26" s="38">
        <v>4</v>
      </c>
      <c r="E26" s="39">
        <v>5983.6</v>
      </c>
      <c r="F26" s="40">
        <v>4</v>
      </c>
      <c r="G26" s="41">
        <v>5983.6</v>
      </c>
    </row>
    <row r="27" spans="1:7" ht="15" customHeight="1" x14ac:dyDescent="0.45">
      <c r="A27" s="42"/>
      <c r="B27" s="42" t="s">
        <v>188</v>
      </c>
      <c r="C27" s="42" t="s">
        <v>185</v>
      </c>
      <c r="D27" s="33">
        <v>27</v>
      </c>
      <c r="E27" s="34">
        <v>32966.93</v>
      </c>
      <c r="F27" s="43">
        <v>27</v>
      </c>
      <c r="G27" s="44">
        <v>32966.93</v>
      </c>
    </row>
    <row r="28" spans="1:7" ht="15" customHeight="1" x14ac:dyDescent="0.45">
      <c r="A28" s="42"/>
      <c r="B28" s="37" t="s">
        <v>189</v>
      </c>
      <c r="C28" s="37" t="s">
        <v>185</v>
      </c>
      <c r="D28" s="38">
        <v>10</v>
      </c>
      <c r="E28" s="39">
        <v>10284.780000000001</v>
      </c>
      <c r="F28" s="40">
        <v>10</v>
      </c>
      <c r="G28" s="41">
        <v>10284.780000000001</v>
      </c>
    </row>
    <row r="29" spans="1:7" ht="15" customHeight="1" x14ac:dyDescent="0.45">
      <c r="A29" s="42"/>
      <c r="B29" s="42" t="s">
        <v>190</v>
      </c>
      <c r="C29" s="42" t="s">
        <v>185</v>
      </c>
      <c r="D29" s="33">
        <v>267</v>
      </c>
      <c r="E29" s="34">
        <v>206928.67</v>
      </c>
      <c r="F29" s="43">
        <v>267</v>
      </c>
      <c r="G29" s="44">
        <v>206928.67</v>
      </c>
    </row>
    <row r="30" spans="1:7" ht="15" customHeight="1" x14ac:dyDescent="0.45">
      <c r="A30" s="42"/>
      <c r="B30" s="37" t="s">
        <v>191</v>
      </c>
      <c r="C30" s="37" t="s">
        <v>185</v>
      </c>
      <c r="D30" s="38">
        <v>20</v>
      </c>
      <c r="E30" s="39">
        <v>18365.46</v>
      </c>
      <c r="F30" s="40">
        <v>20</v>
      </c>
      <c r="G30" s="41">
        <v>18365.46</v>
      </c>
    </row>
    <row r="31" spans="1:7" ht="15" customHeight="1" x14ac:dyDescent="0.45">
      <c r="A31" s="42"/>
      <c r="B31" s="42" t="s">
        <v>208</v>
      </c>
      <c r="C31" s="42" t="s">
        <v>185</v>
      </c>
      <c r="D31" s="33">
        <v>1</v>
      </c>
      <c r="E31" s="34">
        <v>326.04000000000002</v>
      </c>
      <c r="F31" s="43">
        <v>1</v>
      </c>
      <c r="G31" s="44">
        <v>326.04000000000002</v>
      </c>
    </row>
    <row r="32" spans="1:7" ht="15" customHeight="1" x14ac:dyDescent="0.45">
      <c r="A32" s="42"/>
      <c r="B32" s="37" t="s">
        <v>209</v>
      </c>
      <c r="C32" s="37" t="s">
        <v>185</v>
      </c>
      <c r="D32" s="38">
        <v>4</v>
      </c>
      <c r="E32" s="39">
        <v>2997.72</v>
      </c>
      <c r="F32" s="40">
        <v>4</v>
      </c>
      <c r="G32" s="41">
        <v>2997.72</v>
      </c>
    </row>
    <row r="33" spans="1:7" ht="15" customHeight="1" x14ac:dyDescent="0.45">
      <c r="A33" s="42"/>
      <c r="B33" s="42" t="s">
        <v>199</v>
      </c>
      <c r="C33" s="42" t="s">
        <v>185</v>
      </c>
      <c r="D33" s="33">
        <v>117</v>
      </c>
      <c r="E33" s="34">
        <v>41596.559999999998</v>
      </c>
      <c r="F33" s="43">
        <v>117</v>
      </c>
      <c r="G33" s="44">
        <v>41596.559999999998</v>
      </c>
    </row>
    <row r="34" spans="1:7" ht="15" customHeight="1" x14ac:dyDescent="0.45">
      <c r="A34" s="42"/>
      <c r="B34" s="37" t="s">
        <v>202</v>
      </c>
      <c r="C34" s="37" t="s">
        <v>185</v>
      </c>
      <c r="D34" s="38">
        <v>34</v>
      </c>
      <c r="E34" s="39">
        <v>12517.56</v>
      </c>
      <c r="F34" s="40">
        <v>34</v>
      </c>
      <c r="G34" s="41">
        <v>12517.56</v>
      </c>
    </row>
    <row r="35" spans="1:7" ht="15" customHeight="1" x14ac:dyDescent="0.45">
      <c r="A35" s="42"/>
      <c r="B35" s="42" t="s">
        <v>210</v>
      </c>
      <c r="C35" s="42" t="s">
        <v>185</v>
      </c>
      <c r="D35" s="33">
        <v>14</v>
      </c>
      <c r="E35" s="34">
        <v>4287.3599999999997</v>
      </c>
      <c r="F35" s="43">
        <v>14</v>
      </c>
      <c r="G35" s="44">
        <v>4287.3599999999997</v>
      </c>
    </row>
    <row r="36" spans="1:7" ht="15" customHeight="1" x14ac:dyDescent="0.45">
      <c r="A36" s="42"/>
      <c r="B36" s="37" t="s">
        <v>204</v>
      </c>
      <c r="C36" s="37" t="s">
        <v>185</v>
      </c>
      <c r="D36" s="38">
        <v>6</v>
      </c>
      <c r="E36" s="39">
        <v>4271.5200000000004</v>
      </c>
      <c r="F36" s="40">
        <v>6</v>
      </c>
      <c r="G36" s="41">
        <v>4271.5200000000004</v>
      </c>
    </row>
    <row r="37" spans="1:7" ht="15" customHeight="1" x14ac:dyDescent="0.45">
      <c r="A37" s="42"/>
      <c r="B37" s="42" t="s">
        <v>206</v>
      </c>
      <c r="C37" s="42" t="s">
        <v>185</v>
      </c>
      <c r="D37" s="33">
        <v>4</v>
      </c>
      <c r="E37" s="34">
        <v>2616.2399999999998</v>
      </c>
      <c r="F37" s="43">
        <v>4</v>
      </c>
      <c r="G37" s="44">
        <v>2616.2399999999998</v>
      </c>
    </row>
    <row r="38" spans="1:7" ht="15" customHeight="1" x14ac:dyDescent="0.45">
      <c r="A38" s="37" t="s">
        <v>211</v>
      </c>
      <c r="B38" s="37" t="s">
        <v>190</v>
      </c>
      <c r="C38" s="37" t="s">
        <v>185</v>
      </c>
      <c r="D38" s="38">
        <v>132</v>
      </c>
      <c r="E38" s="39">
        <v>455889.39</v>
      </c>
      <c r="F38" s="40">
        <v>132</v>
      </c>
      <c r="G38" s="41">
        <v>455889.39</v>
      </c>
    </row>
    <row r="39" spans="1:7" ht="15" customHeight="1" x14ac:dyDescent="0.45">
      <c r="A39" s="37"/>
      <c r="B39" s="42" t="s">
        <v>191</v>
      </c>
      <c r="C39" s="42" t="s">
        <v>185</v>
      </c>
      <c r="D39" s="33">
        <v>12</v>
      </c>
      <c r="E39" s="34">
        <v>45080</v>
      </c>
      <c r="F39" s="43">
        <v>12</v>
      </c>
      <c r="G39" s="44">
        <v>45080</v>
      </c>
    </row>
    <row r="40" spans="1:7" ht="15" customHeight="1" x14ac:dyDescent="0.45">
      <c r="A40" s="37"/>
      <c r="B40" s="37" t="s">
        <v>212</v>
      </c>
      <c r="C40" s="37" t="s">
        <v>185</v>
      </c>
      <c r="D40" s="38">
        <v>14</v>
      </c>
      <c r="E40" s="39">
        <v>41147.360000000001</v>
      </c>
      <c r="F40" s="40">
        <v>14</v>
      </c>
      <c r="G40" s="41">
        <v>41147.360000000001</v>
      </c>
    </row>
    <row r="41" spans="1:7" ht="15" customHeight="1" x14ac:dyDescent="0.45">
      <c r="A41" s="37"/>
      <c r="B41" s="42" t="s">
        <v>213</v>
      </c>
      <c r="C41" s="42" t="s">
        <v>185</v>
      </c>
      <c r="D41" s="33">
        <v>150</v>
      </c>
      <c r="E41" s="34">
        <v>381643.13</v>
      </c>
      <c r="F41" s="43">
        <v>150</v>
      </c>
      <c r="G41" s="44">
        <v>381643.13</v>
      </c>
    </row>
    <row r="42" spans="1:7" ht="15" customHeight="1" x14ac:dyDescent="0.45">
      <c r="A42" s="37"/>
      <c r="B42" s="37" t="s">
        <v>214</v>
      </c>
      <c r="C42" s="37" t="s">
        <v>185</v>
      </c>
      <c r="D42" s="38">
        <v>8</v>
      </c>
      <c r="E42" s="39">
        <v>11910.92</v>
      </c>
      <c r="F42" s="40">
        <v>8</v>
      </c>
      <c r="G42" s="41">
        <v>11910.92</v>
      </c>
    </row>
    <row r="43" spans="1:7" ht="15" customHeight="1" x14ac:dyDescent="0.45">
      <c r="A43" s="37"/>
      <c r="B43" s="42" t="s">
        <v>204</v>
      </c>
      <c r="C43" s="42" t="s">
        <v>185</v>
      </c>
      <c r="D43" s="33">
        <v>8</v>
      </c>
      <c r="E43" s="34">
        <v>20800</v>
      </c>
      <c r="F43" s="43">
        <v>8</v>
      </c>
      <c r="G43" s="44">
        <v>20800</v>
      </c>
    </row>
    <row r="44" spans="1:7" ht="15" customHeight="1" x14ac:dyDescent="0.45">
      <c r="A44" s="37"/>
      <c r="B44" s="37" t="s">
        <v>206</v>
      </c>
      <c r="C44" s="37" t="s">
        <v>185</v>
      </c>
      <c r="D44" s="38">
        <v>2</v>
      </c>
      <c r="E44" s="39">
        <v>7937.02</v>
      </c>
      <c r="F44" s="40">
        <v>2</v>
      </c>
      <c r="G44" s="41">
        <v>7937.02</v>
      </c>
    </row>
    <row r="45" spans="1:7" ht="15" customHeight="1" x14ac:dyDescent="0.45">
      <c r="A45" s="42" t="s">
        <v>215</v>
      </c>
      <c r="B45" s="42" t="s">
        <v>216</v>
      </c>
      <c r="C45" s="42" t="s">
        <v>185</v>
      </c>
      <c r="D45" s="33">
        <v>9</v>
      </c>
      <c r="E45" s="34">
        <v>18868.8</v>
      </c>
      <c r="F45" s="43">
        <v>9</v>
      </c>
      <c r="G45" s="44">
        <v>18868.8</v>
      </c>
    </row>
    <row r="46" spans="1:7" ht="15" customHeight="1" x14ac:dyDescent="0.45">
      <c r="A46" s="42"/>
      <c r="B46" s="37" t="s">
        <v>217</v>
      </c>
      <c r="C46" s="37" t="s">
        <v>185</v>
      </c>
      <c r="D46" s="38">
        <v>80</v>
      </c>
      <c r="E46" s="39">
        <v>114880.24</v>
      </c>
      <c r="F46" s="40">
        <v>80</v>
      </c>
      <c r="G46" s="41">
        <v>114880.24</v>
      </c>
    </row>
    <row r="47" spans="1:7" ht="15" customHeight="1" x14ac:dyDescent="0.45">
      <c r="A47" s="37" t="s">
        <v>218</v>
      </c>
      <c r="B47" s="42" t="s">
        <v>216</v>
      </c>
      <c r="C47" s="42" t="s">
        <v>185</v>
      </c>
      <c r="D47" s="33">
        <v>4</v>
      </c>
      <c r="E47" s="34">
        <v>2595.04</v>
      </c>
      <c r="F47" s="43">
        <v>4</v>
      </c>
      <c r="G47" s="44">
        <v>2595.04</v>
      </c>
    </row>
    <row r="48" spans="1:7" ht="15" customHeight="1" x14ac:dyDescent="0.45">
      <c r="A48" s="37"/>
      <c r="B48" s="37" t="s">
        <v>217</v>
      </c>
      <c r="C48" s="37" t="s">
        <v>185</v>
      </c>
      <c r="D48" s="38">
        <v>13</v>
      </c>
      <c r="E48" s="39">
        <v>8791.09</v>
      </c>
      <c r="F48" s="40">
        <v>13</v>
      </c>
      <c r="G48" s="41">
        <v>8791.09</v>
      </c>
    </row>
    <row r="49" spans="1:7" ht="15" customHeight="1" x14ac:dyDescent="0.45">
      <c r="A49" s="42" t="s">
        <v>219</v>
      </c>
      <c r="B49" s="42" t="s">
        <v>216</v>
      </c>
      <c r="C49" s="42" t="s">
        <v>185</v>
      </c>
      <c r="D49" s="33">
        <v>6</v>
      </c>
      <c r="E49" s="34">
        <v>40868.400000000001</v>
      </c>
      <c r="F49" s="43">
        <v>6</v>
      </c>
      <c r="G49" s="44">
        <v>40868.400000000001</v>
      </c>
    </row>
    <row r="50" spans="1:7" ht="15" customHeight="1" x14ac:dyDescent="0.45">
      <c r="A50" s="42"/>
      <c r="B50" s="37" t="s">
        <v>217</v>
      </c>
      <c r="C50" s="37" t="s">
        <v>185</v>
      </c>
      <c r="D50" s="38">
        <v>2</v>
      </c>
      <c r="E50" s="39">
        <v>13317.22</v>
      </c>
      <c r="F50" s="40">
        <v>2</v>
      </c>
      <c r="G50" s="41">
        <v>13317.22</v>
      </c>
    </row>
    <row r="51" spans="1:7" ht="15" customHeight="1" x14ac:dyDescent="0.45">
      <c r="A51" s="37" t="s">
        <v>220</v>
      </c>
      <c r="B51" s="42" t="s">
        <v>216</v>
      </c>
      <c r="C51" s="42" t="s">
        <v>185</v>
      </c>
      <c r="D51" s="33">
        <v>34</v>
      </c>
      <c r="E51" s="34">
        <v>163526.04</v>
      </c>
      <c r="F51" s="43">
        <v>34</v>
      </c>
      <c r="G51" s="44">
        <v>163526.04</v>
      </c>
    </row>
    <row r="52" spans="1:7" ht="15" customHeight="1" x14ac:dyDescent="0.45">
      <c r="A52" s="37"/>
      <c r="B52" s="37" t="s">
        <v>188</v>
      </c>
      <c r="C52" s="37" t="s">
        <v>185</v>
      </c>
      <c r="D52" s="38">
        <v>3</v>
      </c>
      <c r="E52" s="39">
        <v>47924</v>
      </c>
      <c r="F52" s="40">
        <v>3</v>
      </c>
      <c r="G52" s="41">
        <v>47924</v>
      </c>
    </row>
    <row r="53" spans="1:7" ht="15" customHeight="1" x14ac:dyDescent="0.45">
      <c r="A53" s="37"/>
      <c r="B53" s="42" t="s">
        <v>221</v>
      </c>
      <c r="C53" s="42" t="s">
        <v>185</v>
      </c>
      <c r="D53" s="33">
        <v>4</v>
      </c>
      <c r="E53" s="34">
        <v>19437.32</v>
      </c>
      <c r="F53" s="43">
        <v>4</v>
      </c>
      <c r="G53" s="44">
        <v>19437.32</v>
      </c>
    </row>
    <row r="54" spans="1:7" ht="15" customHeight="1" x14ac:dyDescent="0.45">
      <c r="A54" s="37"/>
      <c r="B54" s="37" t="s">
        <v>217</v>
      </c>
      <c r="C54" s="37" t="s">
        <v>185</v>
      </c>
      <c r="D54" s="38">
        <v>68</v>
      </c>
      <c r="E54" s="39">
        <v>277918.69</v>
      </c>
      <c r="F54" s="40">
        <v>68</v>
      </c>
      <c r="G54" s="41">
        <v>277918.69</v>
      </c>
    </row>
    <row r="55" spans="1:7" ht="15" customHeight="1" x14ac:dyDescent="0.45">
      <c r="A55" s="42" t="s">
        <v>222</v>
      </c>
      <c r="B55" s="42" t="s">
        <v>223</v>
      </c>
      <c r="C55" s="42" t="s">
        <v>185</v>
      </c>
      <c r="D55" s="33">
        <v>10</v>
      </c>
      <c r="E55" s="34">
        <v>138996.1</v>
      </c>
      <c r="F55" s="43">
        <v>10</v>
      </c>
      <c r="G55" s="44">
        <v>138996.1</v>
      </c>
    </row>
    <row r="56" spans="1:7" ht="15" customHeight="1" x14ac:dyDescent="0.45">
      <c r="A56" s="42"/>
      <c r="B56" s="37" t="s">
        <v>224</v>
      </c>
      <c r="C56" s="37" t="s">
        <v>185</v>
      </c>
      <c r="D56" s="38">
        <v>10</v>
      </c>
      <c r="E56" s="39">
        <v>92347.4</v>
      </c>
      <c r="F56" s="40">
        <v>10</v>
      </c>
      <c r="G56" s="41">
        <v>92347.4</v>
      </c>
    </row>
    <row r="57" spans="1:7" ht="15" customHeight="1" x14ac:dyDescent="0.45">
      <c r="A57" s="37" t="s">
        <v>225</v>
      </c>
      <c r="B57" s="42" t="s">
        <v>217</v>
      </c>
      <c r="C57" s="42" t="s">
        <v>185</v>
      </c>
      <c r="D57" s="33">
        <v>34</v>
      </c>
      <c r="E57" s="34">
        <v>55769.91</v>
      </c>
      <c r="F57" s="43">
        <v>34</v>
      </c>
      <c r="G57" s="44">
        <v>55769.91</v>
      </c>
    </row>
    <row r="58" spans="1:7" ht="15" customHeight="1" x14ac:dyDescent="0.45">
      <c r="A58" s="42" t="s">
        <v>226</v>
      </c>
      <c r="B58" s="37" t="s">
        <v>217</v>
      </c>
      <c r="C58" s="37" t="s">
        <v>185</v>
      </c>
      <c r="D58" s="38">
        <v>12</v>
      </c>
      <c r="E58" s="39">
        <v>17209.400000000001</v>
      </c>
      <c r="F58" s="40">
        <v>12</v>
      </c>
      <c r="G58" s="41">
        <v>17209.400000000001</v>
      </c>
    </row>
    <row r="59" spans="1:7" ht="15" customHeight="1" x14ac:dyDescent="0.45">
      <c r="A59" s="37" t="s">
        <v>185</v>
      </c>
      <c r="B59" s="42"/>
      <c r="C59" s="42" t="s">
        <v>185</v>
      </c>
      <c r="D59" s="33">
        <v>1614</v>
      </c>
      <c r="E59" s="34">
        <v>72811.460000000006</v>
      </c>
      <c r="F59" s="43">
        <v>1614</v>
      </c>
      <c r="G59" s="44">
        <v>72811.460000000006</v>
      </c>
    </row>
    <row r="60" spans="1:7" ht="15" customHeight="1" x14ac:dyDescent="0.45">
      <c r="A60" s="37"/>
      <c r="B60" s="37" t="s">
        <v>227</v>
      </c>
      <c r="C60" s="37" t="s">
        <v>185</v>
      </c>
      <c r="D60" s="38">
        <v>1</v>
      </c>
      <c r="E60" s="39">
        <v>-401.34</v>
      </c>
      <c r="F60" s="40">
        <v>1</v>
      </c>
      <c r="G60" s="41">
        <v>-401.34</v>
      </c>
    </row>
    <row r="61" spans="1:7" ht="15" customHeight="1" x14ac:dyDescent="0.45">
      <c r="A61" s="37"/>
      <c r="B61" s="42" t="s">
        <v>228</v>
      </c>
      <c r="C61" s="42" t="s">
        <v>185</v>
      </c>
      <c r="D61" s="33">
        <v>7</v>
      </c>
      <c r="E61" s="34">
        <v>0</v>
      </c>
      <c r="F61" s="43">
        <v>7</v>
      </c>
      <c r="G61" s="44">
        <v>0</v>
      </c>
    </row>
    <row r="62" spans="1:7" ht="15" customHeight="1" x14ac:dyDescent="0.45">
      <c r="A62" s="37"/>
      <c r="B62" s="37" t="s">
        <v>229</v>
      </c>
      <c r="C62" s="37" t="s">
        <v>185</v>
      </c>
      <c r="D62" s="38">
        <v>1</v>
      </c>
      <c r="E62" s="39">
        <v>549</v>
      </c>
      <c r="F62" s="40">
        <v>1</v>
      </c>
      <c r="G62" s="41">
        <v>549</v>
      </c>
    </row>
    <row r="63" spans="1:7" ht="15" customHeight="1" x14ac:dyDescent="0.45">
      <c r="A63" s="37"/>
      <c r="B63" s="42" t="s">
        <v>230</v>
      </c>
      <c r="C63" s="42" t="s">
        <v>185</v>
      </c>
      <c r="D63" s="33">
        <v>193</v>
      </c>
      <c r="E63" s="34">
        <v>46367.46</v>
      </c>
      <c r="F63" s="43">
        <v>193</v>
      </c>
      <c r="G63" s="44">
        <v>46367.46</v>
      </c>
    </row>
    <row r="64" spans="1:7" ht="15" customHeight="1" x14ac:dyDescent="0.45">
      <c r="A64" s="37"/>
      <c r="B64" s="37" t="s">
        <v>191</v>
      </c>
      <c r="C64" s="37" t="s">
        <v>185</v>
      </c>
      <c r="D64" s="38">
        <v>4</v>
      </c>
      <c r="E64" s="39">
        <v>0</v>
      </c>
      <c r="F64" s="40">
        <v>4</v>
      </c>
      <c r="G64" s="41">
        <v>0</v>
      </c>
    </row>
    <row r="65" spans="1:7" ht="15" customHeight="1" x14ac:dyDescent="0.45">
      <c r="A65" s="37"/>
      <c r="B65" s="42" t="s">
        <v>208</v>
      </c>
      <c r="C65" s="42" t="s">
        <v>185</v>
      </c>
      <c r="D65" s="33">
        <v>31</v>
      </c>
      <c r="E65" s="34">
        <v>7422.03</v>
      </c>
      <c r="F65" s="43">
        <v>31</v>
      </c>
      <c r="G65" s="44">
        <v>7422.03</v>
      </c>
    </row>
    <row r="66" spans="1:7" ht="15" customHeight="1" x14ac:dyDescent="0.45">
      <c r="A66" s="37"/>
      <c r="B66" s="37" t="s">
        <v>231</v>
      </c>
      <c r="C66" s="37" t="s">
        <v>185</v>
      </c>
      <c r="D66" s="38">
        <v>63</v>
      </c>
      <c r="E66" s="39">
        <v>3815.63</v>
      </c>
      <c r="F66" s="40">
        <v>63</v>
      </c>
      <c r="G66" s="41">
        <v>3815.63</v>
      </c>
    </row>
    <row r="67" spans="1:7" ht="15" customHeight="1" x14ac:dyDescent="0.45">
      <c r="A67" s="37"/>
      <c r="B67" s="42" t="s">
        <v>232</v>
      </c>
      <c r="C67" s="42" t="s">
        <v>185</v>
      </c>
      <c r="D67" s="33">
        <v>9</v>
      </c>
      <c r="E67" s="34">
        <v>10590.86</v>
      </c>
      <c r="F67" s="43">
        <v>9</v>
      </c>
      <c r="G67" s="44">
        <v>10590.86</v>
      </c>
    </row>
    <row r="68" spans="1:7" ht="15" customHeight="1" x14ac:dyDescent="0.45">
      <c r="A68" s="37"/>
      <c r="B68" s="37" t="s">
        <v>233</v>
      </c>
      <c r="C68" s="37" t="s">
        <v>185</v>
      </c>
      <c r="D68" s="38">
        <v>10</v>
      </c>
      <c r="E68" s="39">
        <v>9500</v>
      </c>
      <c r="F68" s="40">
        <v>10</v>
      </c>
      <c r="G68" s="41">
        <v>9500</v>
      </c>
    </row>
    <row r="69" spans="1:7" ht="15" customHeight="1" x14ac:dyDescent="0.45">
      <c r="A69" s="37"/>
      <c r="B69" s="42" t="s">
        <v>234</v>
      </c>
      <c r="C69" s="42" t="s">
        <v>185</v>
      </c>
      <c r="D69" s="33">
        <v>157</v>
      </c>
      <c r="E69" s="34">
        <v>106103.37</v>
      </c>
      <c r="F69" s="43">
        <v>157</v>
      </c>
      <c r="G69" s="44">
        <v>106103.37</v>
      </c>
    </row>
    <row r="70" spans="1:7" ht="15" customHeight="1" x14ac:dyDescent="0.45">
      <c r="A70" s="37"/>
      <c r="B70" s="37" t="s">
        <v>235</v>
      </c>
      <c r="C70" s="37" t="s">
        <v>185</v>
      </c>
      <c r="D70" s="38">
        <v>42</v>
      </c>
      <c r="E70" s="39">
        <v>-750</v>
      </c>
      <c r="F70" s="40">
        <v>42</v>
      </c>
      <c r="G70" s="41">
        <v>-750</v>
      </c>
    </row>
    <row r="71" spans="1:7" ht="15" customHeight="1" x14ac:dyDescent="0.45">
      <c r="A71" s="37"/>
      <c r="B71" s="42" t="s">
        <v>236</v>
      </c>
      <c r="C71" s="42" t="s">
        <v>185</v>
      </c>
      <c r="D71" s="33">
        <v>11</v>
      </c>
      <c r="E71" s="34">
        <v>0</v>
      </c>
      <c r="F71" s="43">
        <v>11</v>
      </c>
      <c r="G71" s="44">
        <v>0</v>
      </c>
    </row>
    <row r="72" spans="1:7" ht="15" customHeight="1" x14ac:dyDescent="0.45">
      <c r="A72" s="37"/>
      <c r="B72" s="37" t="s">
        <v>237</v>
      </c>
      <c r="C72" s="37" t="s">
        <v>185</v>
      </c>
      <c r="D72" s="38">
        <v>9</v>
      </c>
      <c r="E72" s="39">
        <v>3690.63</v>
      </c>
      <c r="F72" s="40">
        <v>9</v>
      </c>
      <c r="G72" s="41">
        <v>3690.63</v>
      </c>
    </row>
    <row r="73" spans="1:7" ht="15" customHeight="1" x14ac:dyDescent="0.45">
      <c r="A73" s="37"/>
      <c r="B73" s="42" t="s">
        <v>238</v>
      </c>
      <c r="C73" s="42" t="s">
        <v>185</v>
      </c>
      <c r="D73" s="33">
        <v>7</v>
      </c>
      <c r="E73" s="34">
        <v>23367.119999999999</v>
      </c>
      <c r="F73" s="43">
        <v>7</v>
      </c>
      <c r="G73" s="44">
        <v>23367.119999999999</v>
      </c>
    </row>
    <row r="74" spans="1:7" ht="15" customHeight="1" x14ac:dyDescent="0.45">
      <c r="A74" s="37"/>
      <c r="B74" s="37" t="s">
        <v>239</v>
      </c>
      <c r="C74" s="37" t="s">
        <v>185</v>
      </c>
      <c r="D74" s="38">
        <v>13</v>
      </c>
      <c r="E74" s="39">
        <v>10963.23</v>
      </c>
      <c r="F74" s="40">
        <v>13</v>
      </c>
      <c r="G74" s="41">
        <v>10963.23</v>
      </c>
    </row>
    <row r="75" spans="1:7" ht="15" customHeight="1" x14ac:dyDescent="0.45">
      <c r="A75" s="37"/>
      <c r="B75" s="42" t="s">
        <v>240</v>
      </c>
      <c r="C75" s="42" t="s">
        <v>185</v>
      </c>
      <c r="D75" s="33">
        <v>33</v>
      </c>
      <c r="E75" s="34">
        <v>7607.1</v>
      </c>
      <c r="F75" s="43">
        <v>33</v>
      </c>
      <c r="G75" s="44">
        <v>7607.1</v>
      </c>
    </row>
    <row r="76" spans="1:7" ht="15" customHeight="1" x14ac:dyDescent="0.45">
      <c r="A76" s="37"/>
      <c r="B76" s="37" t="s">
        <v>241</v>
      </c>
      <c r="C76" s="37" t="s">
        <v>185</v>
      </c>
      <c r="D76" s="38">
        <v>16</v>
      </c>
      <c r="E76" s="39">
        <v>8966</v>
      </c>
      <c r="F76" s="40">
        <v>16</v>
      </c>
      <c r="G76" s="41">
        <v>8966</v>
      </c>
    </row>
    <row r="77" spans="1:7" ht="15" customHeight="1" x14ac:dyDescent="0.45">
      <c r="A77" s="37"/>
      <c r="B77" s="42" t="s">
        <v>242</v>
      </c>
      <c r="C77" s="42" t="s">
        <v>185</v>
      </c>
      <c r="D77" s="33">
        <v>25</v>
      </c>
      <c r="E77" s="34">
        <v>9679.24</v>
      </c>
      <c r="F77" s="43">
        <v>25</v>
      </c>
      <c r="G77" s="44">
        <v>9679.24</v>
      </c>
    </row>
    <row r="78" spans="1:7" ht="15" customHeight="1" x14ac:dyDescent="0.45">
      <c r="A78" s="37"/>
      <c r="B78" s="37" t="s">
        <v>243</v>
      </c>
      <c r="C78" s="37" t="s">
        <v>185</v>
      </c>
      <c r="D78" s="38">
        <v>1</v>
      </c>
      <c r="E78" s="39">
        <v>1350</v>
      </c>
      <c r="F78" s="40">
        <v>1</v>
      </c>
      <c r="G78" s="41">
        <v>1350</v>
      </c>
    </row>
    <row r="79" spans="1:7" ht="15" customHeight="1" x14ac:dyDescent="0.45">
      <c r="A79" s="37"/>
      <c r="B79" s="42" t="s">
        <v>244</v>
      </c>
      <c r="C79" s="42" t="s">
        <v>185</v>
      </c>
      <c r="D79" s="33">
        <v>4</v>
      </c>
      <c r="E79" s="34">
        <v>1228</v>
      </c>
      <c r="F79" s="43">
        <v>4</v>
      </c>
      <c r="G79" s="44">
        <v>1228</v>
      </c>
    </row>
    <row r="80" spans="1:7" ht="15" customHeight="1" x14ac:dyDescent="0.45">
      <c r="A80" s="37"/>
      <c r="B80" s="37" t="s">
        <v>245</v>
      </c>
      <c r="C80" s="37" t="s">
        <v>185</v>
      </c>
      <c r="D80" s="38">
        <v>9</v>
      </c>
      <c r="E80" s="39">
        <v>428</v>
      </c>
      <c r="F80" s="40">
        <v>9</v>
      </c>
      <c r="G80" s="41">
        <v>428</v>
      </c>
    </row>
    <row r="81" spans="1:7" ht="15" customHeight="1" x14ac:dyDescent="0.45">
      <c r="A81" s="37"/>
      <c r="B81" s="42" t="s">
        <v>246</v>
      </c>
      <c r="C81" s="42" t="s">
        <v>185</v>
      </c>
      <c r="D81" s="33">
        <v>2</v>
      </c>
      <c r="E81" s="34">
        <v>714</v>
      </c>
      <c r="F81" s="43">
        <v>2</v>
      </c>
      <c r="G81" s="44">
        <v>714</v>
      </c>
    </row>
    <row r="82" spans="1:7" ht="15" customHeight="1" x14ac:dyDescent="0.45">
      <c r="A82" s="37"/>
      <c r="B82" s="37" t="s">
        <v>247</v>
      </c>
      <c r="C82" s="37" t="s">
        <v>185</v>
      </c>
      <c r="D82" s="38">
        <v>840</v>
      </c>
      <c r="E82" s="39">
        <v>2940</v>
      </c>
      <c r="F82" s="40">
        <v>840</v>
      </c>
      <c r="G82" s="41">
        <v>2940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Per varegruppe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2022-03-07T10:41:40Z</dcterms:modified>
</cp:coreProperties>
</file>