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uni 2022\"/>
    </mc:Choice>
  </mc:AlternateContent>
  <xr:revisionPtr revIDLastSave="0" documentId="13_ncr:1_{3779275F-CAF5-4B97-9663-8071A78C58C0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'Ark1'!$A$1:$F$99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98" i="1"/>
  <c r="D97" i="1"/>
  <c r="F99" i="1"/>
  <c r="E99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 l="1"/>
  <c r="D99" i="1" s="1"/>
</calcChain>
</file>

<file path=xl/sharedStrings.xml><?xml version="1.0" encoding="utf-8"?>
<sst xmlns="http://schemas.openxmlformats.org/spreadsheetml/2006/main" count="199" uniqueCount="184">
  <si>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</si>
  <si>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</si>
  <si>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</si>
  <si>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</si>
  <si>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</si>
  <si>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</si>
  <si>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</si>
  <si>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</si>
  <si>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</si>
  <si>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</si>
  <si>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</si>
  <si>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</si>
  <si>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</si>
  <si>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</si>
  <si>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</si>
  <si>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</si>
  <si>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</si>
  <si>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</si>
  <si>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</si>
  <si>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</si>
  <si>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</si>
  <si>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</si>
  <si>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</si>
  <si>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</si>
  <si>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</si>
  <si>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</si>
  <si>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</si>
  <si>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</si>
  <si>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</si>
  <si>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</si>
  <si>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</si>
  <si>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</si>
  <si>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</si>
  <si>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</si>
  <si>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</si>
  <si>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</si>
  <si>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</si>
  <si>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</si>
  <si>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</si>
  <si>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</si>
  <si>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</si>
  <si>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</si>
  <si>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</si>
  <si>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</si>
  <si>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</si>
  <si>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</si>
  <si>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</si>
  <si>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</si>
  <si>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</si>
  <si>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</si>
  <si>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</si>
  <si>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</si>
  <si>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</si>
  <si>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</si>
  <si>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</si>
  <si>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</si>
  <si>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</si>
  <si>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</si>
  <si>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</si>
  <si>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</si>
  <si>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</si>
  <si>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</si>
  <si>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</si>
  <si>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</si>
  <si>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</si>
  <si>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</si>
  <si>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</si>
  <si>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</si>
  <si>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</si>
  <si>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</si>
  <si>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</si>
  <si>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</si>
  <si>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</si>
  <si>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</si>
  <si>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</si>
  <si>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</si>
  <si>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</si>
  <si>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</si>
  <si>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</si>
  <si>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</si>
  <si>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</si>
  <si>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</si>
  <si>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</si>
  <si>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</si>
  <si>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</si>
  <si>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</si>
  <si>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</si>
  <si>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</si>
  <si>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</si>
  <si>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</si>
  <si>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</si>
  <si>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</si>
  <si>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</si>
  <si>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</si>
  <si>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</si>
  <si>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</si>
  <si>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</si>
  <si>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</si>
  <si>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</si>
  <si>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</si>
  <si>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</si>
  <si>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</si>
  <si>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</si>
  <si>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</si>
  <si>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</si>
  <si>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</si>
  <si>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</si>
  <si>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</si>
  <si>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</si>
  <si>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</si>
  <si>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</si>
  <si>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</si>
  <si>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</si>
  <si>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</si>
  <si>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</si>
  <si>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</si>
  <si>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</si>
  <si>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</si>
  <si>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</si>
  <si>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</si>
  <si>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</si>
  <si>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</si>
  <si>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</si>
  <si>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</si>
  <si>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</si>
  <si>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</si>
  <si>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</si>
  <si>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</si>
  <si>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</si>
  <si>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</si>
  <si>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</si>
  <si>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</si>
  <si>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</si>
  <si>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</si>
  <si>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</si>
  <si>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</si>
  <si>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</si>
  <si>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</si>
  <si>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</si>
  <si>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</si>
  <si>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</si>
  <si>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</si>
  <si>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</si>
  <si>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</si>
  <si>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</si>
  <si>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</si>
  <si>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</si>
  <si>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</si>
  <si>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</si>
  <si>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</si>
  <si>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</si>
  <si>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</si>
  <si>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</si>
  <si>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</si>
  <si>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</si>
  <si>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</si>
  <si>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</si>
  <si>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</si>
  <si>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</si>
  <si>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</si>
  <si>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</si>
  <si>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</si>
  <si>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</si>
  <si>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</si>
  <si>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</si>
  <si>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</si>
  <si>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</si>
  <si>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</si>
  <si>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</si>
  <si>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SAULAND</t>
  </si>
  <si>
    <t>Slåtta Bil AS</t>
  </si>
  <si>
    <t>TB Verkstedsenter</t>
  </si>
  <si>
    <t>Dekkgutta AS, avd 2 Kolbotn</t>
  </si>
  <si>
    <t>ÅLGÅRD</t>
  </si>
  <si>
    <t>Dekkbutikken Ålgård AS</t>
  </si>
  <si>
    <t>Bil &amp; Trucksenter Valdres AS</t>
  </si>
  <si>
    <t>A- Dekk AS</t>
  </si>
  <si>
    <t>RS Dekk AS</t>
  </si>
  <si>
    <t>Fagdekk Sarpsborg AS</t>
  </si>
  <si>
    <t>RUD</t>
  </si>
  <si>
    <t>Berg Auto AS</t>
  </si>
  <si>
    <t>BEKKESTUA</t>
  </si>
  <si>
    <t>FAGDEKK Omsetningsrapportering juni måned 2022</t>
  </si>
  <si>
    <t>Dekkhallen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</si>
</sst>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0" xfId="0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99"/>
  <sheetViews>
    <sheetView tabSelected="1" topLeftCell="A89" workbookViewId="0">
      <selection activeCell="C103" sqref="C103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3" customWidth="1"/>
    <col min="5" max="5" width="20.73046875" style="21" customWidth="1"/>
    <col min="6" max="6" width="28.796875" style="21" customWidth="1"/>
    <col min="7" max="45" width="10.73046875" style="15"/>
  </cols>
  <sheetData>
    <row r="1" spans="1:6" ht="36.75" thickBot="1" x14ac:dyDescent="1.4">
      <c r="A1" s="1"/>
      <c r="B1" s="31" t="s">
        <v>182</v>
      </c>
      <c r="C1" s="32"/>
      <c r="D1" s="33"/>
    </row>
    <row r="2" spans="1:6" ht="36.75" thickBot="1" x14ac:dyDescent="1.4">
      <c r="A2" s="1"/>
      <c r="B2" s="2"/>
      <c r="C2" s="3" t="s">
        <v>0</v>
      </c>
      <c r="D2" s="17" t="s">
        <v>163</v>
      </c>
    </row>
    <row r="3" spans="1:6" ht="15.75" thickBot="1" x14ac:dyDescent="0.5">
      <c r="A3" s="4"/>
      <c r="B3" s="4"/>
      <c r="C3" s="4"/>
      <c r="D3" s="18"/>
      <c r="F3" s="24" t="s">
        <v>165</v>
      </c>
    </row>
    <row r="4" spans="1:6" ht="15.75" thickBot="1" x14ac:dyDescent="0.5">
      <c r="A4" s="5" t="s">
        <v>116</v>
      </c>
      <c r="B4" s="6" t="s">
        <v>1</v>
      </c>
      <c r="C4" s="6" t="s">
        <v>2</v>
      </c>
      <c r="D4" s="22" t="s">
        <v>159</v>
      </c>
      <c r="E4" s="27" t="s">
        <v>164</v>
      </c>
      <c r="F4" s="25" t="s">
        <v>166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197562.77</v>
      </c>
      <c r="E5" s="26">
        <v>185234.05</v>
      </c>
      <c r="F5" s="23">
        <v>12328.720000000001</v>
      </c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19911.09</v>
      </c>
      <c r="E6" s="26">
        <v>19911.09</v>
      </c>
      <c r="F6" s="23">
        <v>0</v>
      </c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46180.82</v>
      </c>
      <c r="E7" s="26">
        <v>45235.64</v>
      </c>
      <c r="F7" s="23">
        <v>945.18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26">
        <v>0</v>
      </c>
      <c r="F8" s="23">
        <v>0</v>
      </c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84699.16</v>
      </c>
      <c r="E9" s="26">
        <v>64677.25</v>
      </c>
      <c r="F9" s="23">
        <v>20021.91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44943.14</v>
      </c>
      <c r="E10" s="26">
        <v>29369.309999999998</v>
      </c>
      <c r="F10" s="23">
        <v>15573.83</v>
      </c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21835.23</v>
      </c>
      <c r="E11" s="26">
        <v>16080.45</v>
      </c>
      <c r="F11" s="23">
        <v>5754.78</v>
      </c>
    </row>
    <row r="12" spans="1:6" x14ac:dyDescent="0.45">
      <c r="A12" s="7">
        <v>15</v>
      </c>
      <c r="B12" s="8" t="s">
        <v>18</v>
      </c>
      <c r="C12" s="8" t="s">
        <v>167</v>
      </c>
      <c r="D12" s="12">
        <f t="shared" si="0"/>
        <v>0</v>
      </c>
      <c r="E12" s="26">
        <v>0</v>
      </c>
      <c r="F12" s="23">
        <v>0</v>
      </c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6">
        <v>0</v>
      </c>
      <c r="F13" s="23">
        <v>0</v>
      </c>
    </row>
    <row r="14" spans="1:6" x14ac:dyDescent="0.45">
      <c r="A14" s="7">
        <v>17</v>
      </c>
      <c r="B14" s="8" t="s">
        <v>181</v>
      </c>
      <c r="C14" s="8" t="s">
        <v>183</v>
      </c>
      <c r="D14" s="12">
        <f t="shared" ref="D14" si="1">SUM(E14:F14)</f>
        <v>58070.09</v>
      </c>
      <c r="E14" s="26">
        <v>53990.759999999995</v>
      </c>
      <c r="F14" s="23">
        <v>4079.33</v>
      </c>
    </row>
    <row r="15" spans="1:6" x14ac:dyDescent="0.45">
      <c r="A15" s="7">
        <v>18</v>
      </c>
      <c r="B15" s="10" t="s">
        <v>21</v>
      </c>
      <c r="C15" s="10" t="s">
        <v>22</v>
      </c>
      <c r="D15" s="12">
        <f t="shared" si="0"/>
        <v>307834.40000000002</v>
      </c>
      <c r="E15" s="26">
        <v>255910.30000000002</v>
      </c>
      <c r="F15" s="23">
        <v>51924.100000000006</v>
      </c>
    </row>
    <row r="16" spans="1:6" x14ac:dyDescent="0.45">
      <c r="A16" s="9">
        <v>20</v>
      </c>
      <c r="B16" s="10" t="s">
        <v>23</v>
      </c>
      <c r="C16" s="10" t="s">
        <v>24</v>
      </c>
      <c r="D16" s="12">
        <f t="shared" si="0"/>
        <v>11781.48</v>
      </c>
      <c r="E16" s="26">
        <v>8694.48</v>
      </c>
      <c r="F16" s="23">
        <v>3087</v>
      </c>
    </row>
    <row r="17" spans="1:6" x14ac:dyDescent="0.45">
      <c r="A17" s="7">
        <v>21</v>
      </c>
      <c r="B17" s="10" t="s">
        <v>25</v>
      </c>
      <c r="C17" s="10" t="s">
        <v>26</v>
      </c>
      <c r="D17" s="12">
        <f t="shared" si="0"/>
        <v>42780.27</v>
      </c>
      <c r="E17" s="26">
        <v>42780.27</v>
      </c>
      <c r="F17" s="23">
        <v>0</v>
      </c>
    </row>
    <row r="18" spans="1:6" x14ac:dyDescent="0.45">
      <c r="A18" s="9">
        <v>23</v>
      </c>
      <c r="B18" s="10" t="s">
        <v>28</v>
      </c>
      <c r="C18" s="10" t="s">
        <v>29</v>
      </c>
      <c r="D18" s="12">
        <f t="shared" si="0"/>
        <v>220084.4</v>
      </c>
      <c r="E18" s="26">
        <v>172153.02</v>
      </c>
      <c r="F18" s="23">
        <v>47931.38</v>
      </c>
    </row>
    <row r="19" spans="1:6" x14ac:dyDescent="0.45">
      <c r="A19" s="9">
        <v>24</v>
      </c>
      <c r="B19" s="10" t="s">
        <v>30</v>
      </c>
      <c r="C19" s="10" t="s">
        <v>31</v>
      </c>
      <c r="D19" s="12">
        <f t="shared" si="0"/>
        <v>76850.009999999995</v>
      </c>
      <c r="E19" s="26">
        <v>54633.969999999994</v>
      </c>
      <c r="F19" s="23">
        <v>22216.04</v>
      </c>
    </row>
    <row r="20" spans="1:6" x14ac:dyDescent="0.45">
      <c r="A20" s="9">
        <v>25</v>
      </c>
      <c r="B20" s="10" t="s">
        <v>32</v>
      </c>
      <c r="C20" s="10" t="s">
        <v>175</v>
      </c>
      <c r="D20" s="12">
        <f t="shared" si="0"/>
        <v>27865.65</v>
      </c>
      <c r="E20" s="26">
        <v>27865.65</v>
      </c>
      <c r="F20" s="23">
        <v>0</v>
      </c>
    </row>
    <row r="21" spans="1:6" x14ac:dyDescent="0.45">
      <c r="A21" s="9">
        <v>28</v>
      </c>
      <c r="B21" s="10" t="s">
        <v>33</v>
      </c>
      <c r="C21" s="10" t="s">
        <v>34</v>
      </c>
      <c r="D21" s="12">
        <f t="shared" si="0"/>
        <v>59615.8</v>
      </c>
      <c r="E21" s="26">
        <v>56527.47</v>
      </c>
      <c r="F21" s="23">
        <v>3088.33</v>
      </c>
    </row>
    <row r="22" spans="1:6" x14ac:dyDescent="0.45">
      <c r="A22" s="9">
        <v>29</v>
      </c>
      <c r="B22" s="10" t="s">
        <v>35</v>
      </c>
      <c r="C22" s="10" t="s">
        <v>36</v>
      </c>
      <c r="D22" s="12">
        <f t="shared" si="0"/>
        <v>13550.78</v>
      </c>
      <c r="E22" s="26">
        <v>11913.220000000001</v>
      </c>
      <c r="F22" s="23">
        <v>1637.56</v>
      </c>
    </row>
    <row r="23" spans="1:6" x14ac:dyDescent="0.45">
      <c r="A23" s="9">
        <v>30</v>
      </c>
      <c r="B23" s="10" t="s">
        <v>37</v>
      </c>
      <c r="C23" s="10" t="s">
        <v>38</v>
      </c>
      <c r="D23" s="12">
        <f t="shared" si="0"/>
        <v>52887.72</v>
      </c>
      <c r="E23" s="26">
        <v>42985.07</v>
      </c>
      <c r="F23" s="23">
        <v>9902.65</v>
      </c>
    </row>
    <row r="24" spans="1:6" x14ac:dyDescent="0.45">
      <c r="A24" s="9">
        <v>31</v>
      </c>
      <c r="B24" s="10" t="s">
        <v>39</v>
      </c>
      <c r="C24" s="10" t="s">
        <v>40</v>
      </c>
      <c r="D24" s="12">
        <f t="shared" si="0"/>
        <v>0</v>
      </c>
      <c r="E24" s="26">
        <v>0</v>
      </c>
      <c r="F24" s="23">
        <v>0</v>
      </c>
    </row>
    <row r="25" spans="1:6" x14ac:dyDescent="0.45">
      <c r="A25" s="9">
        <v>32</v>
      </c>
      <c r="B25" s="10" t="s">
        <v>41</v>
      </c>
      <c r="C25" s="10" t="s">
        <v>42</v>
      </c>
      <c r="D25" s="12">
        <f t="shared" si="0"/>
        <v>1918.37</v>
      </c>
      <c r="E25" s="26">
        <v>1918.37</v>
      </c>
      <c r="F25" s="23">
        <v>0</v>
      </c>
    </row>
    <row r="26" spans="1:6" x14ac:dyDescent="0.45">
      <c r="A26" s="9">
        <v>36</v>
      </c>
      <c r="B26" s="10" t="s">
        <v>44</v>
      </c>
      <c r="C26" s="10" t="s">
        <v>45</v>
      </c>
      <c r="D26" s="12">
        <f t="shared" si="0"/>
        <v>124665.7</v>
      </c>
      <c r="E26" s="26">
        <v>111025.79</v>
      </c>
      <c r="F26" s="23">
        <v>13639.91</v>
      </c>
    </row>
    <row r="27" spans="1:6" x14ac:dyDescent="0.45">
      <c r="A27" s="9">
        <v>37</v>
      </c>
      <c r="B27" s="10" t="s">
        <v>46</v>
      </c>
      <c r="C27" s="10" t="s">
        <v>47</v>
      </c>
      <c r="D27" s="12">
        <f t="shared" si="0"/>
        <v>40133.019999999997</v>
      </c>
      <c r="E27" s="26">
        <v>15892.219999999998</v>
      </c>
      <c r="F27" s="23">
        <v>24240.799999999999</v>
      </c>
    </row>
    <row r="28" spans="1:6" x14ac:dyDescent="0.45">
      <c r="A28" s="9">
        <v>38</v>
      </c>
      <c r="B28" s="10" t="s">
        <v>48</v>
      </c>
      <c r="C28" s="10" t="s">
        <v>49</v>
      </c>
      <c r="D28" s="12">
        <f t="shared" si="0"/>
        <v>27828.34</v>
      </c>
      <c r="E28" s="26">
        <v>26427.95</v>
      </c>
      <c r="F28" s="23">
        <v>1400.39</v>
      </c>
    </row>
    <row r="29" spans="1:6" x14ac:dyDescent="0.45">
      <c r="A29" s="9">
        <v>39</v>
      </c>
      <c r="B29" s="10" t="s">
        <v>50</v>
      </c>
      <c r="C29" s="10" t="s">
        <v>176</v>
      </c>
      <c r="D29" s="12">
        <f t="shared" si="0"/>
        <v>53730.14</v>
      </c>
      <c r="E29" s="26">
        <v>52023.22</v>
      </c>
      <c r="F29" s="23">
        <v>1706.92</v>
      </c>
    </row>
    <row r="30" spans="1:6" x14ac:dyDescent="0.45">
      <c r="A30" s="9">
        <v>40</v>
      </c>
      <c r="B30" s="10" t="s">
        <v>51</v>
      </c>
      <c r="C30" s="10" t="s">
        <v>52</v>
      </c>
      <c r="D30" s="12">
        <f t="shared" si="0"/>
        <v>6594.05</v>
      </c>
      <c r="E30" s="26">
        <v>6594.05</v>
      </c>
      <c r="F30" s="23">
        <v>0</v>
      </c>
    </row>
    <row r="31" spans="1:6" x14ac:dyDescent="0.45">
      <c r="A31" s="9">
        <v>41</v>
      </c>
      <c r="B31" s="10" t="s">
        <v>53</v>
      </c>
      <c r="C31" s="10" t="s">
        <v>54</v>
      </c>
      <c r="D31" s="12">
        <f t="shared" si="0"/>
        <v>18691.54</v>
      </c>
      <c r="E31" s="26">
        <v>15573.98</v>
      </c>
      <c r="F31" s="23">
        <v>3117.5600000000004</v>
      </c>
    </row>
    <row r="32" spans="1:6" x14ac:dyDescent="0.45">
      <c r="A32" s="9">
        <v>42</v>
      </c>
      <c r="B32" s="10" t="s">
        <v>55</v>
      </c>
      <c r="C32" s="10" t="s">
        <v>56</v>
      </c>
      <c r="D32" s="12">
        <f t="shared" si="0"/>
        <v>8767.42</v>
      </c>
      <c r="E32" s="26">
        <v>8767.42</v>
      </c>
      <c r="F32" s="23">
        <v>0</v>
      </c>
    </row>
    <row r="33" spans="1:6" x14ac:dyDescent="0.45">
      <c r="A33" s="9">
        <v>50</v>
      </c>
      <c r="B33" s="10" t="s">
        <v>59</v>
      </c>
      <c r="C33" s="10" t="s">
        <v>60</v>
      </c>
      <c r="D33" s="12">
        <f t="shared" si="0"/>
        <v>123096.55</v>
      </c>
      <c r="E33" s="26">
        <v>62458.200000000004</v>
      </c>
      <c r="F33" s="23">
        <v>60638.35</v>
      </c>
    </row>
    <row r="34" spans="1:6" x14ac:dyDescent="0.45">
      <c r="A34" s="9">
        <v>54</v>
      </c>
      <c r="B34" s="10" t="s">
        <v>62</v>
      </c>
      <c r="C34" s="10" t="s">
        <v>63</v>
      </c>
      <c r="D34" s="12">
        <f t="shared" si="0"/>
        <v>0</v>
      </c>
      <c r="E34" s="26">
        <v>0</v>
      </c>
      <c r="F34" s="23">
        <v>0</v>
      </c>
    </row>
    <row r="35" spans="1:6" x14ac:dyDescent="0.45">
      <c r="A35" s="9">
        <v>57</v>
      </c>
      <c r="B35" s="10" t="s">
        <v>64</v>
      </c>
      <c r="C35" s="10" t="s">
        <v>65</v>
      </c>
      <c r="D35" s="12">
        <f t="shared" si="0"/>
        <v>147600.76</v>
      </c>
      <c r="E35" s="26">
        <v>96121.41</v>
      </c>
      <c r="F35" s="23">
        <v>51479.35</v>
      </c>
    </row>
    <row r="36" spans="1:6" x14ac:dyDescent="0.45">
      <c r="A36" s="9">
        <v>58</v>
      </c>
      <c r="B36" s="10" t="s">
        <v>66</v>
      </c>
      <c r="C36" s="10" t="s">
        <v>67</v>
      </c>
      <c r="D36" s="12">
        <f t="shared" si="0"/>
        <v>88674.75</v>
      </c>
      <c r="E36" s="26">
        <v>71251.39</v>
      </c>
      <c r="F36" s="23">
        <v>17423.36</v>
      </c>
    </row>
    <row r="37" spans="1:6" x14ac:dyDescent="0.45">
      <c r="A37" s="9">
        <v>59</v>
      </c>
      <c r="B37" s="10" t="s">
        <v>68</v>
      </c>
      <c r="C37" s="10" t="s">
        <v>69</v>
      </c>
      <c r="D37" s="12">
        <f t="shared" ref="D37:D67" si="2">SUM(E37:F37)</f>
        <v>143568.07</v>
      </c>
      <c r="E37" s="26">
        <v>100111.89000000001</v>
      </c>
      <c r="F37" s="23">
        <v>43456.179999999993</v>
      </c>
    </row>
    <row r="38" spans="1:6" x14ac:dyDescent="0.45">
      <c r="A38" s="9">
        <v>60</v>
      </c>
      <c r="B38" s="10" t="s">
        <v>70</v>
      </c>
      <c r="C38" s="10" t="s">
        <v>146</v>
      </c>
      <c r="D38" s="12">
        <f t="shared" si="2"/>
        <v>38352.9</v>
      </c>
      <c r="E38" s="26">
        <v>37257.08</v>
      </c>
      <c r="F38" s="23">
        <v>1095.82</v>
      </c>
    </row>
    <row r="39" spans="1:6" x14ac:dyDescent="0.45">
      <c r="A39" s="9">
        <v>61</v>
      </c>
      <c r="B39" s="10" t="s">
        <v>71</v>
      </c>
      <c r="C39" s="10" t="s">
        <v>72</v>
      </c>
      <c r="D39" s="12">
        <f t="shared" si="2"/>
        <v>74575.39</v>
      </c>
      <c r="E39" s="26">
        <v>64580.6</v>
      </c>
      <c r="F39" s="23">
        <v>9994.7899999999991</v>
      </c>
    </row>
    <row r="40" spans="1:6" x14ac:dyDescent="0.45">
      <c r="A40" s="9">
        <v>62</v>
      </c>
      <c r="B40" s="10" t="s">
        <v>53</v>
      </c>
      <c r="C40" s="10" t="s">
        <v>73</v>
      </c>
      <c r="D40" s="12">
        <f t="shared" si="2"/>
        <v>97782.729999999981</v>
      </c>
      <c r="E40" s="26">
        <v>80081.739999999991</v>
      </c>
      <c r="F40" s="23">
        <v>17700.989999999998</v>
      </c>
    </row>
    <row r="41" spans="1:6" x14ac:dyDescent="0.45">
      <c r="A41" s="9">
        <v>63</v>
      </c>
      <c r="B41" s="10" t="s">
        <v>74</v>
      </c>
      <c r="C41" s="10" t="s">
        <v>75</v>
      </c>
      <c r="D41" s="12">
        <f t="shared" si="2"/>
        <v>59674.38</v>
      </c>
      <c r="E41" s="26">
        <v>57922.299999999996</v>
      </c>
      <c r="F41" s="23">
        <v>1752.08</v>
      </c>
    </row>
    <row r="42" spans="1:6" x14ac:dyDescent="0.45">
      <c r="A42" s="9">
        <v>67</v>
      </c>
      <c r="B42" s="10" t="s">
        <v>70</v>
      </c>
      <c r="C42" s="10" t="s">
        <v>76</v>
      </c>
      <c r="D42" s="12">
        <f t="shared" si="2"/>
        <v>48157.24</v>
      </c>
      <c r="E42" s="26">
        <v>24101.559999999998</v>
      </c>
      <c r="F42" s="23">
        <v>24055.68</v>
      </c>
    </row>
    <row r="43" spans="1:6" x14ac:dyDescent="0.45">
      <c r="A43" s="9">
        <v>74</v>
      </c>
      <c r="B43" s="10" t="s">
        <v>50</v>
      </c>
      <c r="C43" s="10" t="s">
        <v>78</v>
      </c>
      <c r="D43" s="12">
        <f t="shared" si="2"/>
        <v>33705.65</v>
      </c>
      <c r="E43" s="26">
        <v>33705.65</v>
      </c>
      <c r="F43" s="23">
        <v>0</v>
      </c>
    </row>
    <row r="44" spans="1:6" x14ac:dyDescent="0.45">
      <c r="A44" s="9">
        <v>75</v>
      </c>
      <c r="B44" s="10" t="s">
        <v>79</v>
      </c>
      <c r="C44" s="10" t="s">
        <v>80</v>
      </c>
      <c r="D44" s="12">
        <f t="shared" si="2"/>
        <v>5437.04</v>
      </c>
      <c r="E44" s="26">
        <v>5437.04</v>
      </c>
      <c r="F44" s="23">
        <v>0</v>
      </c>
    </row>
    <row r="45" spans="1:6" x14ac:dyDescent="0.45">
      <c r="A45" s="9">
        <v>76</v>
      </c>
      <c r="B45" s="10" t="s">
        <v>81</v>
      </c>
      <c r="C45" s="10" t="s">
        <v>82</v>
      </c>
      <c r="D45" s="12">
        <f t="shared" si="2"/>
        <v>100228.72</v>
      </c>
      <c r="E45" s="26">
        <v>44856.94</v>
      </c>
      <c r="F45" s="23">
        <v>55371.78</v>
      </c>
    </row>
    <row r="46" spans="1:6" x14ac:dyDescent="0.45">
      <c r="A46" s="9">
        <v>77</v>
      </c>
      <c r="B46" s="10" t="s">
        <v>83</v>
      </c>
      <c r="C46" s="10" t="s">
        <v>84</v>
      </c>
      <c r="D46" s="12">
        <f t="shared" si="2"/>
        <v>13430.66</v>
      </c>
      <c r="E46" s="26">
        <v>5624.37</v>
      </c>
      <c r="F46" s="23">
        <v>7806.29</v>
      </c>
    </row>
    <row r="47" spans="1:6" x14ac:dyDescent="0.45">
      <c r="A47" s="9">
        <v>78</v>
      </c>
      <c r="B47" s="10" t="s">
        <v>85</v>
      </c>
      <c r="C47" s="10" t="s">
        <v>86</v>
      </c>
      <c r="D47" s="12">
        <f t="shared" si="2"/>
        <v>56685.25</v>
      </c>
      <c r="E47" s="26">
        <v>53470.51</v>
      </c>
      <c r="F47" s="23">
        <v>3214.74</v>
      </c>
    </row>
    <row r="48" spans="1:6" x14ac:dyDescent="0.45">
      <c r="A48" s="9">
        <v>79</v>
      </c>
      <c r="B48" s="10" t="s">
        <v>87</v>
      </c>
      <c r="C48" s="10" t="s">
        <v>88</v>
      </c>
      <c r="D48" s="12">
        <f t="shared" si="2"/>
        <v>0</v>
      </c>
      <c r="E48" s="26">
        <v>0</v>
      </c>
      <c r="F48" s="23">
        <v>0</v>
      </c>
    </row>
    <row r="49" spans="1:6" x14ac:dyDescent="0.45">
      <c r="A49" s="9">
        <v>84</v>
      </c>
      <c r="B49" s="10" t="s">
        <v>90</v>
      </c>
      <c r="C49" s="10" t="s">
        <v>91</v>
      </c>
      <c r="D49" s="12">
        <f t="shared" si="2"/>
        <v>77786.929999999993</v>
      </c>
      <c r="E49" s="26">
        <v>76804.429999999993</v>
      </c>
      <c r="F49" s="23">
        <v>982.5</v>
      </c>
    </row>
    <row r="50" spans="1:6" x14ac:dyDescent="0.45">
      <c r="A50" s="9">
        <v>85</v>
      </c>
      <c r="B50" s="10" t="s">
        <v>74</v>
      </c>
      <c r="C50" s="10" t="s">
        <v>92</v>
      </c>
      <c r="D50" s="12">
        <f t="shared" si="2"/>
        <v>47477.45</v>
      </c>
      <c r="E50" s="26">
        <v>41217.61</v>
      </c>
      <c r="F50" s="23">
        <v>6259.84</v>
      </c>
    </row>
    <row r="51" spans="1:6" x14ac:dyDescent="0.45">
      <c r="A51" s="9">
        <v>86</v>
      </c>
      <c r="B51" s="10" t="s">
        <v>93</v>
      </c>
      <c r="C51" s="10" t="s">
        <v>94</v>
      </c>
      <c r="D51" s="12">
        <f t="shared" si="2"/>
        <v>84490.3</v>
      </c>
      <c r="E51" s="26">
        <v>76392.100000000006</v>
      </c>
      <c r="F51" s="23">
        <v>8098.2</v>
      </c>
    </row>
    <row r="52" spans="1:6" x14ac:dyDescent="0.45">
      <c r="A52" s="9">
        <v>88</v>
      </c>
      <c r="B52" s="10" t="s">
        <v>57</v>
      </c>
      <c r="C52" s="10" t="s">
        <v>95</v>
      </c>
      <c r="D52" s="12">
        <f t="shared" si="2"/>
        <v>93355.49</v>
      </c>
      <c r="E52" s="26">
        <v>31430.210000000006</v>
      </c>
      <c r="F52" s="23">
        <v>61925.279999999999</v>
      </c>
    </row>
    <row r="53" spans="1:6" x14ac:dyDescent="0.45">
      <c r="A53" s="9">
        <v>89</v>
      </c>
      <c r="B53" s="10" t="s">
        <v>96</v>
      </c>
      <c r="C53" s="10" t="s">
        <v>97</v>
      </c>
      <c r="D53" s="12">
        <f t="shared" si="2"/>
        <v>291376.62</v>
      </c>
      <c r="E53" s="26">
        <v>270943.5</v>
      </c>
      <c r="F53" s="23">
        <v>20433.120000000003</v>
      </c>
    </row>
    <row r="54" spans="1:6" x14ac:dyDescent="0.45">
      <c r="A54" s="9">
        <v>92</v>
      </c>
      <c r="B54" s="10" t="s">
        <v>98</v>
      </c>
      <c r="C54" s="10" t="s">
        <v>99</v>
      </c>
      <c r="D54" s="12">
        <f t="shared" si="2"/>
        <v>43744.39</v>
      </c>
      <c r="E54" s="26">
        <v>27657.97</v>
      </c>
      <c r="F54" s="23">
        <v>16086.419999999998</v>
      </c>
    </row>
    <row r="55" spans="1:6" x14ac:dyDescent="0.45">
      <c r="A55" s="9">
        <v>93</v>
      </c>
      <c r="B55" s="10" t="s">
        <v>100</v>
      </c>
      <c r="C55" s="10" t="s">
        <v>101</v>
      </c>
      <c r="D55" s="12">
        <f t="shared" si="2"/>
        <v>23349.120000000003</v>
      </c>
      <c r="E55" s="26">
        <v>20668.86</v>
      </c>
      <c r="F55" s="23">
        <v>2680.26</v>
      </c>
    </row>
    <row r="56" spans="1:6" x14ac:dyDescent="0.45">
      <c r="A56" s="9">
        <v>94</v>
      </c>
      <c r="B56" s="10" t="s">
        <v>102</v>
      </c>
      <c r="C56" s="10" t="s">
        <v>103</v>
      </c>
      <c r="D56" s="12">
        <f t="shared" si="2"/>
        <v>66991.259999999995</v>
      </c>
      <c r="E56" s="26">
        <v>24553.139999999992</v>
      </c>
      <c r="F56" s="23">
        <v>42438.12</v>
      </c>
    </row>
    <row r="57" spans="1:6" x14ac:dyDescent="0.45">
      <c r="A57" s="9">
        <v>95</v>
      </c>
      <c r="B57" s="10" t="s">
        <v>74</v>
      </c>
      <c r="C57" s="10" t="s">
        <v>104</v>
      </c>
      <c r="D57" s="12">
        <f t="shared" si="2"/>
        <v>23411.54</v>
      </c>
      <c r="E57" s="26">
        <v>18962.78</v>
      </c>
      <c r="F57" s="23">
        <v>4448.76</v>
      </c>
    </row>
    <row r="58" spans="1:6" x14ac:dyDescent="0.45">
      <c r="A58" s="9">
        <v>96</v>
      </c>
      <c r="B58" s="10" t="s">
        <v>105</v>
      </c>
      <c r="C58" s="10" t="s">
        <v>106</v>
      </c>
      <c r="D58" s="12">
        <f t="shared" si="2"/>
        <v>135057.78</v>
      </c>
      <c r="E58" s="26">
        <v>135057.78</v>
      </c>
      <c r="F58" s="23">
        <v>0</v>
      </c>
    </row>
    <row r="59" spans="1:6" x14ac:dyDescent="0.45">
      <c r="A59" s="9">
        <v>97</v>
      </c>
      <c r="B59" s="10" t="s">
        <v>107</v>
      </c>
      <c r="C59" s="10" t="s">
        <v>108</v>
      </c>
      <c r="D59" s="12">
        <f t="shared" si="2"/>
        <v>28701.54</v>
      </c>
      <c r="E59" s="26">
        <v>3869.4400000000023</v>
      </c>
      <c r="F59" s="23">
        <v>24832.1</v>
      </c>
    </row>
    <row r="60" spans="1:6" x14ac:dyDescent="0.45">
      <c r="A60" s="9">
        <v>98</v>
      </c>
      <c r="B60" s="10" t="s">
        <v>43</v>
      </c>
      <c r="C60" s="10" t="s">
        <v>109</v>
      </c>
      <c r="D60" s="12">
        <f t="shared" si="2"/>
        <v>0</v>
      </c>
      <c r="E60" s="26">
        <v>0</v>
      </c>
      <c r="F60" s="23">
        <v>0</v>
      </c>
    </row>
    <row r="61" spans="1:6" x14ac:dyDescent="0.45">
      <c r="A61" s="9">
        <v>99</v>
      </c>
      <c r="B61" s="10" t="s">
        <v>43</v>
      </c>
      <c r="C61" s="10" t="s">
        <v>110</v>
      </c>
      <c r="D61" s="12">
        <f t="shared" si="2"/>
        <v>28228.91</v>
      </c>
      <c r="E61" s="26">
        <v>28228.91</v>
      </c>
      <c r="F61" s="23">
        <v>0</v>
      </c>
    </row>
    <row r="62" spans="1:6" x14ac:dyDescent="0.45">
      <c r="A62" s="9">
        <v>100</v>
      </c>
      <c r="B62" s="10" t="s">
        <v>111</v>
      </c>
      <c r="C62" s="10" t="s">
        <v>112</v>
      </c>
      <c r="D62" s="12">
        <f t="shared" si="2"/>
        <v>66664.83</v>
      </c>
      <c r="E62" s="26">
        <v>25630.200000000004</v>
      </c>
      <c r="F62" s="23">
        <v>41034.629999999997</v>
      </c>
    </row>
    <row r="63" spans="1:6" x14ac:dyDescent="0.45">
      <c r="A63" s="9">
        <v>101</v>
      </c>
      <c r="B63" s="10" t="s">
        <v>113</v>
      </c>
      <c r="C63" s="10" t="s">
        <v>160</v>
      </c>
      <c r="D63" s="12">
        <f t="shared" si="2"/>
        <v>23129.42</v>
      </c>
      <c r="E63" s="26">
        <v>9137.0899999999983</v>
      </c>
      <c r="F63" s="23">
        <v>13992.33</v>
      </c>
    </row>
    <row r="64" spans="1:6" x14ac:dyDescent="0.45">
      <c r="A64" s="9">
        <v>103</v>
      </c>
      <c r="B64" s="10" t="s">
        <v>77</v>
      </c>
      <c r="C64" s="10" t="s">
        <v>136</v>
      </c>
      <c r="D64" s="12">
        <f t="shared" si="2"/>
        <v>17789.63</v>
      </c>
      <c r="E64" s="26">
        <v>17789.63</v>
      </c>
      <c r="F64" s="23">
        <v>0</v>
      </c>
    </row>
    <row r="65" spans="1:6" x14ac:dyDescent="0.45">
      <c r="A65" s="9">
        <v>105</v>
      </c>
      <c r="B65" s="10" t="s">
        <v>114</v>
      </c>
      <c r="C65" s="10" t="s">
        <v>115</v>
      </c>
      <c r="D65" s="12">
        <f t="shared" si="2"/>
        <v>48425.73</v>
      </c>
      <c r="E65" s="26">
        <v>37925.730000000003</v>
      </c>
      <c r="F65" s="23">
        <v>10500</v>
      </c>
    </row>
    <row r="66" spans="1:6" x14ac:dyDescent="0.45">
      <c r="A66" s="9">
        <v>106</v>
      </c>
      <c r="B66" s="10" t="s">
        <v>27</v>
      </c>
      <c r="C66" s="10" t="s">
        <v>141</v>
      </c>
      <c r="D66" s="12">
        <f t="shared" si="2"/>
        <v>0</v>
      </c>
      <c r="E66" s="26">
        <v>0</v>
      </c>
      <c r="F66" s="23">
        <v>0</v>
      </c>
    </row>
    <row r="67" spans="1:6" x14ac:dyDescent="0.45">
      <c r="A67" s="9">
        <v>108</v>
      </c>
      <c r="B67" s="10" t="s">
        <v>15</v>
      </c>
      <c r="C67" s="10" t="s">
        <v>137</v>
      </c>
      <c r="D67" s="12">
        <f t="shared" si="2"/>
        <v>28279.3</v>
      </c>
      <c r="E67" s="26">
        <v>28279.3</v>
      </c>
      <c r="F67" s="23">
        <v>0</v>
      </c>
    </row>
    <row r="68" spans="1:6" x14ac:dyDescent="0.45">
      <c r="A68" s="9">
        <v>109</v>
      </c>
      <c r="B68" s="10" t="s">
        <v>117</v>
      </c>
      <c r="C68" s="10" t="s">
        <v>118</v>
      </c>
      <c r="D68" s="12">
        <f t="shared" ref="D68:D98" si="3">SUM(E68:F68)</f>
        <v>58715.88</v>
      </c>
      <c r="E68" s="26">
        <v>58715.88</v>
      </c>
      <c r="F68" s="23">
        <v>0</v>
      </c>
    </row>
    <row r="69" spans="1:6" x14ac:dyDescent="0.45">
      <c r="A69" s="9">
        <v>110</v>
      </c>
      <c r="B69" s="10" t="s">
        <v>119</v>
      </c>
      <c r="C69" s="10" t="s">
        <v>120</v>
      </c>
      <c r="D69" s="12">
        <f t="shared" si="3"/>
        <v>49076.5</v>
      </c>
      <c r="E69" s="26">
        <v>44370.5</v>
      </c>
      <c r="F69" s="23">
        <v>4706</v>
      </c>
    </row>
    <row r="70" spans="1:6" x14ac:dyDescent="0.45">
      <c r="A70" s="9">
        <v>111</v>
      </c>
      <c r="B70" s="10" t="s">
        <v>96</v>
      </c>
      <c r="C70" s="10" t="s">
        <v>121</v>
      </c>
      <c r="D70" s="12">
        <f t="shared" si="3"/>
        <v>104395.44</v>
      </c>
      <c r="E70" s="26">
        <v>100244.06</v>
      </c>
      <c r="F70" s="23">
        <v>4151.38</v>
      </c>
    </row>
    <row r="71" spans="1:6" x14ac:dyDescent="0.45">
      <c r="A71" s="9">
        <v>112</v>
      </c>
      <c r="B71" s="10" t="s">
        <v>96</v>
      </c>
      <c r="C71" s="10" t="s">
        <v>122</v>
      </c>
      <c r="D71" s="12">
        <f t="shared" si="3"/>
        <v>29217.72</v>
      </c>
      <c r="E71" s="26">
        <v>29217.72</v>
      </c>
      <c r="F71" s="23">
        <v>0</v>
      </c>
    </row>
    <row r="72" spans="1:6" x14ac:dyDescent="0.45">
      <c r="A72" s="9">
        <v>113</v>
      </c>
      <c r="B72" s="10" t="s">
        <v>123</v>
      </c>
      <c r="C72" s="10" t="s">
        <v>124</v>
      </c>
      <c r="D72" s="12">
        <f t="shared" si="3"/>
        <v>3141.02</v>
      </c>
      <c r="E72" s="26">
        <v>3141.02</v>
      </c>
      <c r="F72" s="23">
        <v>0</v>
      </c>
    </row>
    <row r="73" spans="1:6" x14ac:dyDescent="0.45">
      <c r="A73" s="9">
        <v>114</v>
      </c>
      <c r="B73" s="10" t="s">
        <v>125</v>
      </c>
      <c r="C73" s="10" t="s">
        <v>126</v>
      </c>
      <c r="D73" s="12">
        <f t="shared" si="3"/>
        <v>189721.87</v>
      </c>
      <c r="E73" s="26">
        <v>169796.47999999998</v>
      </c>
      <c r="F73" s="23">
        <v>19925.39</v>
      </c>
    </row>
    <row r="74" spans="1:6" x14ac:dyDescent="0.45">
      <c r="A74" s="9">
        <v>115</v>
      </c>
      <c r="B74" s="10" t="s">
        <v>127</v>
      </c>
      <c r="C74" s="10" t="s">
        <v>177</v>
      </c>
      <c r="D74" s="12">
        <f t="shared" si="3"/>
        <v>94777.63</v>
      </c>
      <c r="E74" s="26">
        <v>70452.63</v>
      </c>
      <c r="F74" s="23">
        <v>24325</v>
      </c>
    </row>
    <row r="75" spans="1:6" x14ac:dyDescent="0.45">
      <c r="A75" s="9">
        <v>116</v>
      </c>
      <c r="B75" s="10" t="s">
        <v>128</v>
      </c>
      <c r="C75" s="10" t="s">
        <v>145</v>
      </c>
      <c r="D75" s="12">
        <f t="shared" si="3"/>
        <v>12688.66</v>
      </c>
      <c r="E75" s="26">
        <v>10189.66</v>
      </c>
      <c r="F75" s="23">
        <v>2499</v>
      </c>
    </row>
    <row r="76" spans="1:6" x14ac:dyDescent="0.45">
      <c r="A76" s="9">
        <v>117</v>
      </c>
      <c r="B76" s="10" t="s">
        <v>129</v>
      </c>
      <c r="C76" s="10" t="s">
        <v>130</v>
      </c>
      <c r="D76" s="12">
        <f t="shared" si="3"/>
        <v>269805.05</v>
      </c>
      <c r="E76" s="26">
        <v>260226.99</v>
      </c>
      <c r="F76" s="23">
        <v>9578.06</v>
      </c>
    </row>
    <row r="77" spans="1:6" x14ac:dyDescent="0.45">
      <c r="A77" s="9">
        <v>118</v>
      </c>
      <c r="B77" s="10" t="s">
        <v>131</v>
      </c>
      <c r="C77" s="10" t="s">
        <v>132</v>
      </c>
      <c r="D77" s="12">
        <f t="shared" si="3"/>
        <v>152010.49</v>
      </c>
      <c r="E77" s="26">
        <v>142970.18</v>
      </c>
      <c r="F77" s="23">
        <v>9040.31</v>
      </c>
    </row>
    <row r="78" spans="1:6" x14ac:dyDescent="0.45">
      <c r="A78" s="9">
        <v>119</v>
      </c>
      <c r="B78" s="10" t="s">
        <v>57</v>
      </c>
      <c r="C78" s="10" t="s">
        <v>133</v>
      </c>
      <c r="D78" s="12">
        <f t="shared" si="3"/>
        <v>41001.56</v>
      </c>
      <c r="E78" s="26">
        <v>41001.56</v>
      </c>
      <c r="F78" s="23">
        <v>0</v>
      </c>
    </row>
    <row r="79" spans="1:6" x14ac:dyDescent="0.45">
      <c r="A79" s="9">
        <v>120</v>
      </c>
      <c r="B79" s="10" t="s">
        <v>57</v>
      </c>
      <c r="C79" s="10" t="s">
        <v>134</v>
      </c>
      <c r="D79" s="12">
        <f t="shared" si="3"/>
        <v>154804.68</v>
      </c>
      <c r="E79" s="26">
        <v>107684.07999999999</v>
      </c>
      <c r="F79" s="23">
        <v>47120.6</v>
      </c>
    </row>
    <row r="80" spans="1:6" x14ac:dyDescent="0.45">
      <c r="A80" s="9">
        <v>121</v>
      </c>
      <c r="B80" s="10" t="s">
        <v>57</v>
      </c>
      <c r="C80" s="10" t="s">
        <v>135</v>
      </c>
      <c r="D80" s="12">
        <f t="shared" si="3"/>
        <v>0</v>
      </c>
      <c r="E80" s="26">
        <v>0</v>
      </c>
      <c r="F80" s="23">
        <v>0</v>
      </c>
    </row>
    <row r="81" spans="1:16371" x14ac:dyDescent="0.45">
      <c r="A81" s="9">
        <v>123</v>
      </c>
      <c r="B81" s="10" t="s">
        <v>144</v>
      </c>
      <c r="C81" s="10" t="s">
        <v>178</v>
      </c>
      <c r="D81" s="12">
        <f t="shared" si="3"/>
        <v>0</v>
      </c>
      <c r="E81" s="26">
        <v>0</v>
      </c>
      <c r="F81" s="23">
        <v>0</v>
      </c>
    </row>
    <row r="82" spans="1:16371" x14ac:dyDescent="0.45">
      <c r="A82" s="9">
        <v>124</v>
      </c>
      <c r="B82" s="10" t="s">
        <v>61</v>
      </c>
      <c r="C82" s="10" t="s">
        <v>140</v>
      </c>
      <c r="D82" s="12">
        <f t="shared" si="3"/>
        <v>25285.56</v>
      </c>
      <c r="E82" s="26">
        <v>22059.68</v>
      </c>
      <c r="F82" s="23">
        <v>3225.88</v>
      </c>
    </row>
    <row r="83" spans="1:16371" x14ac:dyDescent="0.45">
      <c r="A83" s="9">
        <v>125</v>
      </c>
      <c r="B83" s="10" t="s">
        <v>59</v>
      </c>
      <c r="C83" s="10" t="s">
        <v>138</v>
      </c>
      <c r="D83" s="12">
        <f t="shared" si="3"/>
        <v>29169.47</v>
      </c>
      <c r="E83" s="26">
        <v>29169.47</v>
      </c>
      <c r="F83" s="23">
        <v>0</v>
      </c>
    </row>
    <row r="84" spans="1:16371" x14ac:dyDescent="0.45">
      <c r="A84" s="9">
        <v>126</v>
      </c>
      <c r="B84" s="10" t="s">
        <v>89</v>
      </c>
      <c r="C84" s="10" t="s">
        <v>139</v>
      </c>
      <c r="D84" s="12">
        <f t="shared" si="3"/>
        <v>35133.53</v>
      </c>
      <c r="E84" s="26">
        <v>35133.53</v>
      </c>
      <c r="F84" s="23">
        <v>0</v>
      </c>
    </row>
    <row r="85" spans="1:16371" x14ac:dyDescent="0.45">
      <c r="A85" s="9">
        <v>128</v>
      </c>
      <c r="B85" s="10" t="s">
        <v>58</v>
      </c>
      <c r="C85" s="10" t="s">
        <v>142</v>
      </c>
      <c r="D85" s="12">
        <f t="shared" si="3"/>
        <v>1688.28</v>
      </c>
      <c r="E85" s="26">
        <v>1688.28</v>
      </c>
      <c r="F85" s="23">
        <v>0</v>
      </c>
      <c r="M85" s="11"/>
      <c r="N85" s="11"/>
      <c r="O85" s="16"/>
      <c r="P85" s="11"/>
      <c r="Q85" s="11"/>
      <c r="R85" s="16"/>
      <c r="S85" s="11"/>
      <c r="T85" s="11"/>
      <c r="U85" s="16"/>
      <c r="V85" s="11"/>
      <c r="W85" s="11"/>
      <c r="X85" s="16"/>
      <c r="Y85" s="11"/>
      <c r="Z85" s="11"/>
      <c r="AA85" s="16"/>
      <c r="AB85" s="11"/>
      <c r="AC85" s="11"/>
      <c r="AD85" s="16"/>
      <c r="AE85" s="11"/>
      <c r="AF85" s="11"/>
      <c r="AG85" s="16"/>
      <c r="AH85" s="11"/>
      <c r="AI85" s="11"/>
      <c r="AJ85" s="16"/>
      <c r="AK85" s="11"/>
      <c r="AL85" s="11"/>
      <c r="AM85" s="16"/>
      <c r="AN85" s="11"/>
      <c r="AO85" s="11"/>
      <c r="AP85" s="16"/>
      <c r="AQ85" s="11"/>
      <c r="AR85" s="11"/>
      <c r="AS85" s="16"/>
      <c r="AT85" s="14"/>
      <c r="AU85" s="10"/>
      <c r="AV85" s="9"/>
      <c r="AW85" s="10"/>
      <c r="AX85" s="10"/>
      <c r="AY85" s="9"/>
      <c r="AZ85" s="10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  <c r="XEI85" s="10"/>
      <c r="XEJ85" s="10"/>
      <c r="XEK85" s="9"/>
      <c r="XEL85" s="10"/>
      <c r="XEM85" s="10"/>
      <c r="XEN85" s="9"/>
      <c r="XEO85" s="10"/>
      <c r="XEP85" s="10"/>
      <c r="XEQ85" s="9"/>
    </row>
    <row r="86" spans="1:16371" x14ac:dyDescent="0.45">
      <c r="A86" s="9">
        <v>129</v>
      </c>
      <c r="B86" s="10" t="s">
        <v>62</v>
      </c>
      <c r="C86" s="10" t="s">
        <v>147</v>
      </c>
      <c r="D86" s="12">
        <f t="shared" si="3"/>
        <v>0</v>
      </c>
      <c r="E86" s="26">
        <v>0</v>
      </c>
      <c r="F86" s="23">
        <v>0</v>
      </c>
      <c r="M86" s="11"/>
      <c r="N86" s="11"/>
      <c r="O86" s="16"/>
      <c r="P86" s="11"/>
      <c r="Q86" s="11"/>
      <c r="R86" s="16"/>
      <c r="S86" s="11"/>
      <c r="T86" s="11"/>
      <c r="U86" s="16"/>
      <c r="V86" s="11"/>
      <c r="W86" s="11"/>
      <c r="X86" s="16"/>
      <c r="Y86" s="11"/>
      <c r="Z86" s="11"/>
      <c r="AA86" s="16"/>
      <c r="AB86" s="11"/>
      <c r="AC86" s="11"/>
      <c r="AD86" s="16"/>
      <c r="AE86" s="11"/>
      <c r="AF86" s="11"/>
      <c r="AG86" s="16"/>
      <c r="AH86" s="11"/>
      <c r="AI86" s="11"/>
      <c r="AJ86" s="16"/>
      <c r="AK86" s="11"/>
      <c r="AL86" s="11"/>
      <c r="AM86" s="16"/>
      <c r="AN86" s="11"/>
      <c r="AO86" s="11"/>
      <c r="AP86" s="16"/>
      <c r="AQ86" s="11"/>
      <c r="AR86" s="11"/>
      <c r="AS86" s="16"/>
      <c r="AT86" s="14"/>
      <c r="AU86" s="10"/>
      <c r="AV86" s="9"/>
      <c r="AW86" s="10"/>
      <c r="AX86" s="10"/>
      <c r="AY86" s="9"/>
      <c r="AZ86" s="10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</row>
    <row r="87" spans="1:16371" x14ac:dyDescent="0.45">
      <c r="A87" s="9">
        <v>130</v>
      </c>
      <c r="B87" s="10" t="s">
        <v>27</v>
      </c>
      <c r="C87" s="10" t="s">
        <v>148</v>
      </c>
      <c r="D87" s="12">
        <f t="shared" si="3"/>
        <v>316006.96999999997</v>
      </c>
      <c r="E87" s="26">
        <v>260351.38999999996</v>
      </c>
      <c r="F87" s="23">
        <v>55655.58</v>
      </c>
    </row>
    <row r="88" spans="1:16371" x14ac:dyDescent="0.45">
      <c r="A88" s="9">
        <v>131</v>
      </c>
      <c r="B88" s="10" t="s">
        <v>149</v>
      </c>
      <c r="C88" s="10" t="s">
        <v>150</v>
      </c>
      <c r="D88" s="12">
        <f t="shared" si="3"/>
        <v>5088.78</v>
      </c>
      <c r="E88" s="26">
        <v>0</v>
      </c>
      <c r="F88" s="23">
        <v>5088.78</v>
      </c>
    </row>
    <row r="89" spans="1:16371" x14ac:dyDescent="0.45">
      <c r="A89" s="9">
        <v>132</v>
      </c>
      <c r="B89" s="10" t="s">
        <v>151</v>
      </c>
      <c r="C89" s="10" t="s">
        <v>152</v>
      </c>
      <c r="D89" s="12">
        <f t="shared" si="3"/>
        <v>0</v>
      </c>
      <c r="E89" s="26">
        <v>0</v>
      </c>
      <c r="F89" s="23">
        <v>0</v>
      </c>
    </row>
    <row r="90" spans="1:16371" x14ac:dyDescent="0.45">
      <c r="A90" s="9">
        <v>133</v>
      </c>
      <c r="B90" s="10" t="s">
        <v>153</v>
      </c>
      <c r="C90" s="10" t="s">
        <v>154</v>
      </c>
      <c r="D90" s="12">
        <f t="shared" si="3"/>
        <v>19574.38</v>
      </c>
      <c r="E90" s="26">
        <v>14684.78</v>
      </c>
      <c r="F90" s="23">
        <v>4889.6000000000004</v>
      </c>
    </row>
    <row r="91" spans="1:16371" x14ac:dyDescent="0.45">
      <c r="A91" s="9">
        <v>134</v>
      </c>
      <c r="B91" s="10" t="s">
        <v>155</v>
      </c>
      <c r="C91" s="10" t="s">
        <v>161</v>
      </c>
      <c r="D91" s="12">
        <f t="shared" si="3"/>
        <v>103970.6</v>
      </c>
      <c r="E91" s="26">
        <v>55700.140000000007</v>
      </c>
      <c r="F91" s="23">
        <v>48270.46</v>
      </c>
    </row>
    <row r="92" spans="1:16371" x14ac:dyDescent="0.45">
      <c r="A92" s="9">
        <v>135</v>
      </c>
      <c r="B92" s="10" t="s">
        <v>156</v>
      </c>
      <c r="C92" s="10" t="s">
        <v>162</v>
      </c>
      <c r="D92" s="12">
        <f t="shared" si="3"/>
        <v>24823.62</v>
      </c>
      <c r="E92" s="26">
        <v>24221.02</v>
      </c>
      <c r="F92" s="23">
        <v>602.6</v>
      </c>
    </row>
    <row r="93" spans="1:16371" x14ac:dyDescent="0.45">
      <c r="A93" s="9">
        <v>136</v>
      </c>
      <c r="B93" s="10" t="s">
        <v>157</v>
      </c>
      <c r="C93" s="10" t="s">
        <v>158</v>
      </c>
      <c r="D93" s="12">
        <f t="shared" si="3"/>
        <v>28571.62</v>
      </c>
      <c r="E93" s="26">
        <v>23634.82</v>
      </c>
      <c r="F93" s="23">
        <v>4936.8</v>
      </c>
    </row>
    <row r="94" spans="1:16371" x14ac:dyDescent="0.45">
      <c r="A94" s="28">
        <v>137</v>
      </c>
      <c r="B94" s="20" t="s">
        <v>168</v>
      </c>
      <c r="C94" s="20" t="s">
        <v>172</v>
      </c>
      <c r="D94" s="12">
        <f t="shared" si="3"/>
        <v>0</v>
      </c>
      <c r="E94" s="26">
        <v>0</v>
      </c>
      <c r="F94" s="23">
        <v>0</v>
      </c>
    </row>
    <row r="95" spans="1:16371" x14ac:dyDescent="0.45">
      <c r="A95" s="28">
        <v>138</v>
      </c>
      <c r="B95" s="8" t="s">
        <v>169</v>
      </c>
      <c r="C95" s="20" t="s">
        <v>170</v>
      </c>
      <c r="D95" s="12">
        <f t="shared" si="3"/>
        <v>2246.7600000000002</v>
      </c>
      <c r="E95" s="26">
        <v>2246.7600000000002</v>
      </c>
      <c r="F95" s="23">
        <v>0</v>
      </c>
    </row>
    <row r="96" spans="1:16371" x14ac:dyDescent="0.45">
      <c r="A96" s="28">
        <v>139</v>
      </c>
      <c r="B96" s="8" t="s">
        <v>58</v>
      </c>
      <c r="C96" s="20" t="s">
        <v>171</v>
      </c>
      <c r="D96" s="12">
        <f t="shared" si="3"/>
        <v>55822.2</v>
      </c>
      <c r="E96" s="26">
        <v>49319.78</v>
      </c>
      <c r="F96" s="23">
        <v>6502.42</v>
      </c>
    </row>
    <row r="97" spans="1:6" x14ac:dyDescent="0.45">
      <c r="A97" s="28">
        <v>140</v>
      </c>
      <c r="B97" s="8" t="s">
        <v>173</v>
      </c>
      <c r="C97" s="30" t="s">
        <v>174</v>
      </c>
      <c r="D97" s="12">
        <f t="shared" si="3"/>
        <v>73012.87</v>
      </c>
      <c r="E97" s="26">
        <v>70685.23</v>
      </c>
      <c r="F97" s="23">
        <v>2327.64</v>
      </c>
    </row>
    <row r="98" spans="1:6" x14ac:dyDescent="0.45">
      <c r="A98" s="28">
        <v>141</v>
      </c>
      <c r="B98" s="8" t="s">
        <v>179</v>
      </c>
      <c r="C98" s="30" t="s">
        <v>180</v>
      </c>
      <c r="D98" s="12">
        <f t="shared" si="3"/>
        <v>14541.5</v>
      </c>
      <c r="E98" s="26">
        <v>14541.5</v>
      </c>
      <c r="F98" s="23">
        <v>0</v>
      </c>
    </row>
    <row r="99" spans="1:6" x14ac:dyDescent="0.45">
      <c r="C99" s="19" t="s">
        <v>143</v>
      </c>
      <c r="D99" s="29">
        <f>SUM(D5:D98)</f>
        <v>5622304.3600000003</v>
      </c>
      <c r="E99" s="29">
        <f>SUM(E5:E98)</f>
        <v>4579161.5</v>
      </c>
      <c r="F99" s="29">
        <f>SUM(F5:F98)</f>
        <v>1043142.86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2022-02-02T12:01:35Z</cp:lastPrinted>
  <dcterms:created xsi:type="dcterms:W3CDTF">2020-01-29T07:49:44Z</dcterms:created>
  <dcterms:modified xsi:type="dcterms:W3CDTF">2022-07-27T11:22:15Z</dcterms:modified>
</cp:coreProperties>
</file>