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37D52AC9-C82D-444E-B5FB-DC2327CBBCF7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8" i="1"/>
  <c r="D14" i="1"/>
  <c r="D95" i="1"/>
  <c r="F99" i="1"/>
  <c r="E99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99" i="1" s="1"/>
</calcChain>
</file>

<file path=xl/sharedStrings.xml><?xml version="1.0" encoding="utf-8"?>
<sst xmlns="http://schemas.openxmlformats.org/spreadsheetml/2006/main" count="199" uniqueCount="185">
  <si>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</si>
  <si>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</si>
  <si>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</si>
  <si>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</si>
  <si>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</si>
  <si>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</si>
  <si>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</si>
  <si>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</si>
  <si>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</si>
  <si>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</si>
  <si>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</si>
  <si>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</si>
  <si>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</si>
  <si>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</si>
  <si>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</si>
  <si>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</si>
  <si>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</si>
  <si>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</si>
  <si>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</si>
  <si>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</si>
  <si>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</si>
  <si>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</si>
  <si>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</si>
  <si>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</si>
  <si>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</si>
  <si>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</si>
  <si>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</si>
  <si>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</si>
  <si>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</si>
  <si>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</si>
  <si>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</si>
  <si>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</si>
  <si>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</si>
  <si>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</si>
  <si>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</si>
  <si>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</si>
  <si>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</si>
  <si>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</si>
  <si>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</si>
  <si>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</si>
  <si>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</si>
  <si>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</si>
  <si>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</si>
  <si>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</si>
  <si>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</si>
  <si>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</si>
  <si>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</si>
  <si>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</si>
  <si>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</si>
  <si>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</si>
  <si>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</si>
  <si>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</si>
  <si>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</si>
  <si>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</si>
  <si>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</si>
  <si>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</si>
  <si>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</si>
  <si>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</si>
  <si>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</si>
  <si>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</si>
  <si>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</si>
  <si>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</si>
  <si>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</si>
  <si>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</si>
  <si>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</si>
  <si>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</si>
  <si>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</si>
  <si>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</si>
  <si>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</si>
  <si>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</si>
  <si>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</si>
  <si>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</si>
  <si>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</si>
  <si>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</si>
  <si>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</si>
  <si>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</si>
  <si>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</si>
  <si>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</si>
  <si>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</si>
  <si>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</si>
  <si>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</si>
  <si>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</si>
  <si>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</si>
  <si>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</si>
  <si>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</si>
  <si>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</si>
  <si>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</si>
  <si>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</si>
  <si>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</si>
  <si>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</si>
  <si>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</si>
  <si>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</si>
  <si>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</si>
  <si>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</si>
  <si>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</si>
  <si>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</si>
  <si>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</si>
  <si>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</si>
  <si>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</si>
  <si>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</si>
  <si>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</si>
  <si>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</si>
  <si>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</si>
  <si>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</si>
  <si>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</si>
  <si>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</si>
  <si>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</si>
  <si>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</si>
  <si>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</si>
  <si>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</si>
  <si>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</si>
  <si>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</si>
  <si>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</si>
  <si>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</si>
  <si>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</si>
  <si>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</si>
  <si>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</si>
  <si>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</si>
  <si>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</si>
  <si>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</si>
  <si>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</si>
  <si>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</si>
  <si>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</si>
  <si>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</si>
  <si>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</si>
  <si>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</si>
  <si>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</si>
  <si>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</si>
  <si>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</si>
  <si>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</si>
  <si>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</si>
  <si>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</si>
  <si>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</si>
  <si>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</si>
  <si>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</si>
  <si>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</si>
  <si>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</si>
  <si>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</si>
  <si>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</si>
  <si>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</si>
  <si>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</si>
  <si>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</si>
  <si>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</si>
  <si>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</si>
  <si>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</si>
  <si>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</si>
  <si>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</si>
  <si>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</si>
  <si>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</si>
  <si>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</si>
  <si>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</si>
  <si>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</si>
  <si>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</si>
  <si>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</si>
  <si>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</si>
  <si>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</si>
  <si>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</si>
  <si>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</si>
  <si>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</si>
  <si>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</si>
  <si>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</si>
  <si>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</si>
  <si>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</si>
  <si>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</si>
  <si>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</si>
  <si>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</si>
  <si>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</si>
  <si>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</si>
  <si>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</si>
  <si>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</si>
  <si>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</si>
  <si>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</si>
  <si>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</si>
  <si>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</si>
  <si>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</si>
  <si>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</si>
  <si>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</si>
  <si>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</si>
  <si>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</si>
  <si>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</si>
  <si>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</si>
  <si>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</si>
  <si>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TANA</t>
  </si>
  <si>
    <t>Rustefjelbma Servicesenter AS</t>
  </si>
  <si>
    <t>FAGDEKK Omsetningsrapportering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</si>
</sst>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9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29" t="s">
        <v>184</v>
      </c>
      <c r="C1" s="30"/>
      <c r="D1" s="31"/>
    </row>
    <row r="2" spans="1:6" ht="37.5" thickBot="1" x14ac:dyDescent="1.1000000000000001">
      <c r="A2" s="1"/>
      <c r="B2" s="2"/>
      <c r="C2" s="3" t="s">
        <v>0</v>
      </c>
      <c r="D2" s="16" t="s">
        <v>160</v>
      </c>
    </row>
    <row r="3" spans="1:6" ht="16" thickBot="1" x14ac:dyDescent="0.4">
      <c r="A3" s="4"/>
      <c r="B3" s="4"/>
      <c r="C3" s="4"/>
      <c r="D3" s="17"/>
      <c r="F3" s="22" t="s">
        <v>162</v>
      </c>
    </row>
    <row r="4" spans="1:6" ht="16" thickBot="1" x14ac:dyDescent="0.4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71188.44</v>
      </c>
      <c r="E5" s="24">
        <v>71188.44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27545.14</v>
      </c>
      <c r="E6" s="24">
        <v>27545.14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35201.620000000003</v>
      </c>
      <c r="E7" s="24">
        <v>34176.75</v>
      </c>
      <c r="F7" s="21">
        <v>1024.8699999999999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135617.91</v>
      </c>
      <c r="E9" s="24">
        <v>129062.34</v>
      </c>
      <c r="F9" s="21">
        <v>6555.57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69376.850000000006</v>
      </c>
      <c r="E10" s="24">
        <v>46976.010000000009</v>
      </c>
      <c r="F10" s="21">
        <v>22400.84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39924.18</v>
      </c>
      <c r="E11" s="24">
        <v>38111</v>
      </c>
      <c r="F11" s="21">
        <v>1813.18</v>
      </c>
    </row>
    <row r="12" spans="1:6" x14ac:dyDescent="0.35">
      <c r="A12" s="7">
        <v>15</v>
      </c>
      <c r="B12" s="8" t="s">
        <v>18</v>
      </c>
      <c r="C12" s="8" t="s">
        <v>164</v>
      </c>
      <c r="D12" s="12">
        <f t="shared" si="0"/>
        <v>55013.52</v>
      </c>
      <c r="E12" s="24">
        <v>14870.82</v>
      </c>
      <c r="F12" s="21">
        <v>40142.699999999997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176417.99</v>
      </c>
      <c r="E15" s="24">
        <v>146356.01999999999</v>
      </c>
      <c r="F15" s="21">
        <v>30061.969999999998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37079.26</v>
      </c>
      <c r="E16" s="24">
        <v>36024.14</v>
      </c>
      <c r="F16" s="21">
        <v>1055.1199999999999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40556.949999999997</v>
      </c>
      <c r="E17" s="24">
        <v>34191.869999999995</v>
      </c>
      <c r="F17" s="21">
        <v>6365.08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122696.28</v>
      </c>
      <c r="E18" s="24">
        <v>110447.73</v>
      </c>
      <c r="F18" s="21">
        <v>12248.55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67658.02</v>
      </c>
      <c r="E19" s="24">
        <v>49697.180000000008</v>
      </c>
      <c r="F19" s="21">
        <v>17960.84</v>
      </c>
    </row>
    <row r="20" spans="1:6" x14ac:dyDescent="0.35">
      <c r="A20" s="9">
        <v>25</v>
      </c>
      <c r="B20" s="10" t="s">
        <v>32</v>
      </c>
      <c r="C20" s="10" t="s">
        <v>172</v>
      </c>
      <c r="D20" s="12">
        <f t="shared" si="0"/>
        <v>24022.720000000001</v>
      </c>
      <c r="E20" s="24">
        <v>24022.720000000001</v>
      </c>
      <c r="F20" s="21">
        <v>0</v>
      </c>
    </row>
    <row r="21" spans="1:6" x14ac:dyDescent="0.35">
      <c r="A21" s="9">
        <v>28</v>
      </c>
      <c r="B21" s="10" t="s">
        <v>33</v>
      </c>
      <c r="C21" s="10" t="s">
        <v>34</v>
      </c>
      <c r="D21" s="12">
        <f t="shared" si="0"/>
        <v>86842.49</v>
      </c>
      <c r="E21" s="24">
        <v>53293.990000000005</v>
      </c>
      <c r="F21" s="21">
        <v>33548.5</v>
      </c>
    </row>
    <row r="22" spans="1:6" x14ac:dyDescent="0.35">
      <c r="A22" s="9">
        <v>30</v>
      </c>
      <c r="B22" s="10" t="s">
        <v>35</v>
      </c>
      <c r="C22" s="10" t="s">
        <v>36</v>
      </c>
      <c r="D22" s="12">
        <f t="shared" si="0"/>
        <v>40913.510000000009</v>
      </c>
      <c r="E22" s="24">
        <v>38751.850000000006</v>
      </c>
      <c r="F22" s="21">
        <v>2161.66</v>
      </c>
    </row>
    <row r="23" spans="1:6" x14ac:dyDescent="0.35">
      <c r="A23" s="9">
        <v>31</v>
      </c>
      <c r="B23" s="10" t="s">
        <v>37</v>
      </c>
      <c r="C23" s="10" t="s">
        <v>38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32</v>
      </c>
      <c r="B24" s="10" t="s">
        <v>39</v>
      </c>
      <c r="C24" s="10" t="s">
        <v>40</v>
      </c>
      <c r="D24" s="12">
        <f t="shared" si="0"/>
        <v>14273.46</v>
      </c>
      <c r="E24" s="24">
        <v>14273.46</v>
      </c>
      <c r="F24" s="21">
        <v>0</v>
      </c>
    </row>
    <row r="25" spans="1:6" x14ac:dyDescent="0.35">
      <c r="A25" s="9">
        <v>36</v>
      </c>
      <c r="B25" s="10" t="s">
        <v>42</v>
      </c>
      <c r="C25" s="10" t="s">
        <v>43</v>
      </c>
      <c r="D25" s="12">
        <f t="shared" si="0"/>
        <v>90489.24</v>
      </c>
      <c r="E25" s="24">
        <v>57770.670000000013</v>
      </c>
      <c r="F25" s="21">
        <v>32718.569999999996</v>
      </c>
    </row>
    <row r="26" spans="1:6" x14ac:dyDescent="0.35">
      <c r="A26" s="9">
        <v>37</v>
      </c>
      <c r="B26" s="10" t="s">
        <v>44</v>
      </c>
      <c r="C26" s="10" t="s">
        <v>45</v>
      </c>
      <c r="D26" s="12">
        <f t="shared" si="0"/>
        <v>43510.45</v>
      </c>
      <c r="E26" s="24">
        <v>30743.009999999995</v>
      </c>
      <c r="F26" s="21">
        <v>12767.44</v>
      </c>
    </row>
    <row r="27" spans="1:6" x14ac:dyDescent="0.35">
      <c r="A27" s="9">
        <v>38</v>
      </c>
      <c r="B27" s="10" t="s">
        <v>46</v>
      </c>
      <c r="C27" s="10" t="s">
        <v>47</v>
      </c>
      <c r="D27" s="12">
        <f t="shared" si="0"/>
        <v>22388.06</v>
      </c>
      <c r="E27" s="24">
        <v>21239.77</v>
      </c>
      <c r="F27" s="21">
        <v>1148.29</v>
      </c>
    </row>
    <row r="28" spans="1:6" x14ac:dyDescent="0.35">
      <c r="A28" s="9">
        <v>39</v>
      </c>
      <c r="B28" s="10" t="s">
        <v>48</v>
      </c>
      <c r="C28" s="10" t="s">
        <v>173</v>
      </c>
      <c r="D28" s="12">
        <f t="shared" si="0"/>
        <v>118362.78</v>
      </c>
      <c r="E28" s="24">
        <v>116940.78</v>
      </c>
      <c r="F28" s="21">
        <v>1422</v>
      </c>
    </row>
    <row r="29" spans="1:6" x14ac:dyDescent="0.35">
      <c r="A29" s="9">
        <v>40</v>
      </c>
      <c r="B29" s="10" t="s">
        <v>49</v>
      </c>
      <c r="C29" s="10" t="s">
        <v>50</v>
      </c>
      <c r="D29" s="12">
        <f t="shared" si="0"/>
        <v>52753.49</v>
      </c>
      <c r="E29" s="24">
        <v>33704.74</v>
      </c>
      <c r="F29" s="21">
        <v>19048.75</v>
      </c>
    </row>
    <row r="30" spans="1:6" x14ac:dyDescent="0.35">
      <c r="A30" s="9">
        <v>41</v>
      </c>
      <c r="B30" s="10" t="s">
        <v>51</v>
      </c>
      <c r="C30" s="10" t="s">
        <v>52</v>
      </c>
      <c r="D30" s="12">
        <f t="shared" si="0"/>
        <v>26989.41</v>
      </c>
      <c r="E30" s="24">
        <v>26162.98</v>
      </c>
      <c r="F30" s="21">
        <v>826.43</v>
      </c>
    </row>
    <row r="31" spans="1:6" x14ac:dyDescent="0.35">
      <c r="A31" s="9">
        <v>42</v>
      </c>
      <c r="B31" s="10" t="s">
        <v>53</v>
      </c>
      <c r="C31" s="10" t="s">
        <v>54</v>
      </c>
      <c r="D31" s="12">
        <f t="shared" si="0"/>
        <v>5233.0200000000004</v>
      </c>
      <c r="E31" s="24">
        <v>5233.0200000000004</v>
      </c>
      <c r="F31" s="21">
        <v>0</v>
      </c>
    </row>
    <row r="32" spans="1:6" x14ac:dyDescent="0.35">
      <c r="A32" s="9">
        <v>50</v>
      </c>
      <c r="B32" s="10" t="s">
        <v>57</v>
      </c>
      <c r="C32" s="10" t="s">
        <v>58</v>
      </c>
      <c r="D32" s="12">
        <f t="shared" si="0"/>
        <v>64822.96</v>
      </c>
      <c r="E32" s="24">
        <v>55096.43</v>
      </c>
      <c r="F32" s="21">
        <v>9726.5300000000007</v>
      </c>
    </row>
    <row r="33" spans="1:6" x14ac:dyDescent="0.35">
      <c r="A33" s="9">
        <v>54</v>
      </c>
      <c r="B33" s="10" t="s">
        <v>60</v>
      </c>
      <c r="C33" s="10" t="s">
        <v>61</v>
      </c>
      <c r="D33" s="12">
        <f t="shared" si="0"/>
        <v>1279.08</v>
      </c>
      <c r="E33" s="24">
        <v>1279.08</v>
      </c>
      <c r="F33" s="21">
        <v>0</v>
      </c>
    </row>
    <row r="34" spans="1:6" x14ac:dyDescent="0.35">
      <c r="A34" s="9">
        <v>57</v>
      </c>
      <c r="B34" s="10" t="s">
        <v>62</v>
      </c>
      <c r="C34" s="10" t="s">
        <v>63</v>
      </c>
      <c r="D34" s="12">
        <f t="shared" si="0"/>
        <v>88918.39</v>
      </c>
      <c r="E34" s="24">
        <v>63898.36</v>
      </c>
      <c r="F34" s="21">
        <v>25020.03</v>
      </c>
    </row>
    <row r="35" spans="1:6" x14ac:dyDescent="0.35">
      <c r="A35" s="9">
        <v>58</v>
      </c>
      <c r="B35" s="10" t="s">
        <v>64</v>
      </c>
      <c r="C35" s="10" t="s">
        <v>65</v>
      </c>
      <c r="D35" s="12">
        <f t="shared" si="0"/>
        <v>43769.37</v>
      </c>
      <c r="E35" s="24">
        <v>35852.76</v>
      </c>
      <c r="F35" s="21">
        <v>7916.6100000000006</v>
      </c>
    </row>
    <row r="36" spans="1:6" x14ac:dyDescent="0.35">
      <c r="A36" s="9">
        <v>59</v>
      </c>
      <c r="B36" s="10" t="s">
        <v>66</v>
      </c>
      <c r="C36" s="10" t="s">
        <v>67</v>
      </c>
      <c r="D36" s="12">
        <f t="shared" ref="D36:D66" si="1">SUM(E36:F36)</f>
        <v>193876.68</v>
      </c>
      <c r="E36" s="24">
        <v>64790.239999999991</v>
      </c>
      <c r="F36" s="21">
        <v>129086.44</v>
      </c>
    </row>
    <row r="37" spans="1:6" x14ac:dyDescent="0.35">
      <c r="A37" s="9">
        <v>60</v>
      </c>
      <c r="B37" s="10" t="s">
        <v>68</v>
      </c>
      <c r="C37" s="10" t="s">
        <v>143</v>
      </c>
      <c r="D37" s="12">
        <f t="shared" si="1"/>
        <v>10590.59</v>
      </c>
      <c r="E37" s="24">
        <v>10029.75</v>
      </c>
      <c r="F37" s="21">
        <v>560.84</v>
      </c>
    </row>
    <row r="38" spans="1:6" x14ac:dyDescent="0.35">
      <c r="A38" s="9">
        <v>61</v>
      </c>
      <c r="B38" s="10" t="s">
        <v>69</v>
      </c>
      <c r="C38" s="10" t="s">
        <v>70</v>
      </c>
      <c r="D38" s="12">
        <f t="shared" si="1"/>
        <v>143157.54</v>
      </c>
      <c r="E38" s="24">
        <v>121466.66</v>
      </c>
      <c r="F38" s="21">
        <v>21690.880000000001</v>
      </c>
    </row>
    <row r="39" spans="1:6" x14ac:dyDescent="0.35">
      <c r="A39" s="9">
        <v>62</v>
      </c>
      <c r="B39" s="10" t="s">
        <v>51</v>
      </c>
      <c r="C39" s="10" t="s">
        <v>71</v>
      </c>
      <c r="D39" s="12">
        <f t="shared" si="1"/>
        <v>64270.73</v>
      </c>
      <c r="E39" s="24">
        <v>49323.71</v>
      </c>
      <c r="F39" s="21">
        <v>14947.020000000002</v>
      </c>
    </row>
    <row r="40" spans="1:6" x14ac:dyDescent="0.35">
      <c r="A40" s="9">
        <v>63</v>
      </c>
      <c r="B40" s="10" t="s">
        <v>72</v>
      </c>
      <c r="C40" s="10" t="s">
        <v>73</v>
      </c>
      <c r="D40" s="12">
        <f t="shared" si="1"/>
        <v>49512.52</v>
      </c>
      <c r="E40" s="24">
        <v>49512.52</v>
      </c>
      <c r="F40" s="21">
        <v>0</v>
      </c>
    </row>
    <row r="41" spans="1:6" x14ac:dyDescent="0.35">
      <c r="A41" s="9">
        <v>67</v>
      </c>
      <c r="B41" s="10" t="s">
        <v>68</v>
      </c>
      <c r="C41" s="10" t="s">
        <v>74</v>
      </c>
      <c r="D41" s="12">
        <f t="shared" si="1"/>
        <v>79890.94</v>
      </c>
      <c r="E41" s="24">
        <v>62036.020000000004</v>
      </c>
      <c r="F41" s="21">
        <v>17854.919999999998</v>
      </c>
    </row>
    <row r="42" spans="1:6" x14ac:dyDescent="0.35">
      <c r="A42" s="9">
        <v>74</v>
      </c>
      <c r="B42" s="10" t="s">
        <v>48</v>
      </c>
      <c r="C42" s="10" t="s">
        <v>76</v>
      </c>
      <c r="D42" s="12">
        <f t="shared" si="1"/>
        <v>69567.58</v>
      </c>
      <c r="E42" s="24">
        <v>64987.58</v>
      </c>
      <c r="F42" s="21">
        <v>4580</v>
      </c>
    </row>
    <row r="43" spans="1:6" x14ac:dyDescent="0.35">
      <c r="A43" s="9">
        <v>75</v>
      </c>
      <c r="B43" s="10" t="s">
        <v>77</v>
      </c>
      <c r="C43" s="10" t="s">
        <v>78</v>
      </c>
      <c r="D43" s="12">
        <f t="shared" si="1"/>
        <v>185874.34</v>
      </c>
      <c r="E43" s="24">
        <v>0</v>
      </c>
      <c r="F43" s="21">
        <v>185874.34</v>
      </c>
    </row>
    <row r="44" spans="1:6" x14ac:dyDescent="0.35">
      <c r="A44" s="9">
        <v>76</v>
      </c>
      <c r="B44" s="10" t="s">
        <v>79</v>
      </c>
      <c r="C44" s="10" t="s">
        <v>80</v>
      </c>
      <c r="D44" s="12">
        <f t="shared" si="1"/>
        <v>131030.11000000002</v>
      </c>
      <c r="E44" s="24">
        <v>106286.32</v>
      </c>
      <c r="F44" s="21">
        <v>24743.79</v>
      </c>
    </row>
    <row r="45" spans="1:6" x14ac:dyDescent="0.35">
      <c r="A45" s="9">
        <v>77</v>
      </c>
      <c r="B45" s="10" t="s">
        <v>81</v>
      </c>
      <c r="C45" s="10" t="s">
        <v>82</v>
      </c>
      <c r="D45" s="12">
        <f t="shared" si="1"/>
        <v>12596.5</v>
      </c>
      <c r="E45" s="24">
        <v>8902.630000000001</v>
      </c>
      <c r="F45" s="21">
        <v>3693.87</v>
      </c>
    </row>
    <row r="46" spans="1:6" x14ac:dyDescent="0.35">
      <c r="A46" s="9">
        <v>78</v>
      </c>
      <c r="B46" s="10" t="s">
        <v>83</v>
      </c>
      <c r="C46" s="10" t="s">
        <v>84</v>
      </c>
      <c r="D46" s="12">
        <f t="shared" si="1"/>
        <v>68879.03</v>
      </c>
      <c r="E46" s="24">
        <v>67779.47</v>
      </c>
      <c r="F46" s="21">
        <v>1099.56</v>
      </c>
    </row>
    <row r="47" spans="1:6" x14ac:dyDescent="0.3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88</v>
      </c>
      <c r="C48" s="10" t="s">
        <v>89</v>
      </c>
      <c r="D48" s="12">
        <f t="shared" si="1"/>
        <v>158861.22</v>
      </c>
      <c r="E48" s="24">
        <v>125229.07</v>
      </c>
      <c r="F48" s="21">
        <v>33632.15</v>
      </c>
    </row>
    <row r="49" spans="1:6" x14ac:dyDescent="0.35">
      <c r="A49" s="9">
        <v>85</v>
      </c>
      <c r="B49" s="10" t="s">
        <v>72</v>
      </c>
      <c r="C49" s="10" t="s">
        <v>90</v>
      </c>
      <c r="D49" s="12">
        <f t="shared" si="1"/>
        <v>102163.92</v>
      </c>
      <c r="E49" s="24">
        <v>62059.6</v>
      </c>
      <c r="F49" s="21">
        <v>40104.32</v>
      </c>
    </row>
    <row r="50" spans="1:6" x14ac:dyDescent="0.35">
      <c r="A50" s="9">
        <v>86</v>
      </c>
      <c r="B50" s="10" t="s">
        <v>91</v>
      </c>
      <c r="C50" s="10" t="s">
        <v>92</v>
      </c>
      <c r="D50" s="12">
        <f t="shared" si="1"/>
        <v>135208.95000000001</v>
      </c>
      <c r="E50" s="24">
        <v>101953.50000000001</v>
      </c>
      <c r="F50" s="21">
        <v>33255.449999999997</v>
      </c>
    </row>
    <row r="51" spans="1:6" x14ac:dyDescent="0.35">
      <c r="A51" s="9">
        <v>88</v>
      </c>
      <c r="B51" s="10" t="s">
        <v>55</v>
      </c>
      <c r="C51" s="10" t="s">
        <v>93</v>
      </c>
      <c r="D51" s="12">
        <f t="shared" si="1"/>
        <v>38795.440000000002</v>
      </c>
      <c r="E51" s="24">
        <v>27769.47</v>
      </c>
      <c r="F51" s="21">
        <v>11025.97</v>
      </c>
    </row>
    <row r="52" spans="1:6" x14ac:dyDescent="0.35">
      <c r="A52" s="9">
        <v>89</v>
      </c>
      <c r="B52" s="10" t="s">
        <v>94</v>
      </c>
      <c r="C52" s="10" t="s">
        <v>95</v>
      </c>
      <c r="D52" s="12">
        <f t="shared" si="1"/>
        <v>341212.62</v>
      </c>
      <c r="E52" s="24">
        <v>337508.22</v>
      </c>
      <c r="F52" s="21">
        <v>3704.4</v>
      </c>
    </row>
    <row r="53" spans="1:6" x14ac:dyDescent="0.35">
      <c r="A53" s="9">
        <v>92</v>
      </c>
      <c r="B53" s="10" t="s">
        <v>96</v>
      </c>
      <c r="C53" s="10" t="s">
        <v>97</v>
      </c>
      <c r="D53" s="12">
        <f t="shared" si="1"/>
        <v>69975.259999999995</v>
      </c>
      <c r="E53" s="24">
        <v>14011.509999999995</v>
      </c>
      <c r="F53" s="21">
        <v>55963.75</v>
      </c>
    </row>
    <row r="54" spans="1:6" x14ac:dyDescent="0.35">
      <c r="A54" s="9">
        <v>93</v>
      </c>
      <c r="B54" s="10" t="s">
        <v>98</v>
      </c>
      <c r="C54" s="10" t="s">
        <v>99</v>
      </c>
      <c r="D54" s="12">
        <f t="shared" si="1"/>
        <v>60997.84</v>
      </c>
      <c r="E54" s="24">
        <v>50661.219999999994</v>
      </c>
      <c r="F54" s="21">
        <v>10336.620000000001</v>
      </c>
    </row>
    <row r="55" spans="1:6" x14ac:dyDescent="0.35">
      <c r="A55" s="9">
        <v>94</v>
      </c>
      <c r="B55" s="10" t="s">
        <v>100</v>
      </c>
      <c r="C55" s="10" t="s">
        <v>101</v>
      </c>
      <c r="D55" s="12">
        <f t="shared" si="1"/>
        <v>109157.69</v>
      </c>
      <c r="E55" s="24">
        <v>34461.380000000005</v>
      </c>
      <c r="F55" s="21">
        <v>74696.31</v>
      </c>
    </row>
    <row r="56" spans="1:6" x14ac:dyDescent="0.35">
      <c r="A56" s="9">
        <v>95</v>
      </c>
      <c r="B56" s="10" t="s">
        <v>72</v>
      </c>
      <c r="C56" s="10" t="s">
        <v>102</v>
      </c>
      <c r="D56" s="12">
        <f t="shared" si="1"/>
        <v>25662.05</v>
      </c>
      <c r="E56" s="24">
        <v>23408.829999999998</v>
      </c>
      <c r="F56" s="21">
        <v>2253.2199999999998</v>
      </c>
    </row>
    <row r="57" spans="1:6" x14ac:dyDescent="0.35">
      <c r="A57" s="9">
        <v>96</v>
      </c>
      <c r="B57" s="10" t="s">
        <v>103</v>
      </c>
      <c r="C57" s="10" t="s">
        <v>104</v>
      </c>
      <c r="D57" s="12">
        <f t="shared" si="1"/>
        <v>34857.06</v>
      </c>
      <c r="E57" s="24">
        <v>32714.76</v>
      </c>
      <c r="F57" s="21">
        <v>2142.3000000000002</v>
      </c>
    </row>
    <row r="58" spans="1:6" x14ac:dyDescent="0.35">
      <c r="A58" s="9">
        <v>97</v>
      </c>
      <c r="B58" s="10" t="s">
        <v>105</v>
      </c>
      <c r="C58" s="10" t="s">
        <v>106</v>
      </c>
      <c r="D58" s="12">
        <f t="shared" si="1"/>
        <v>1709.34</v>
      </c>
      <c r="E58" s="24">
        <v>1709.34</v>
      </c>
      <c r="F58" s="21">
        <v>0</v>
      </c>
    </row>
    <row r="59" spans="1:6" x14ac:dyDescent="0.3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41</v>
      </c>
      <c r="C60" s="10" t="s">
        <v>108</v>
      </c>
      <c r="D60" s="12">
        <f t="shared" si="1"/>
        <v>100124.25999999998</v>
      </c>
      <c r="E60" s="24">
        <v>96411.079999999987</v>
      </c>
      <c r="F60" s="21">
        <v>3713.1800000000003</v>
      </c>
    </row>
    <row r="61" spans="1:6" x14ac:dyDescent="0.35">
      <c r="A61" s="9">
        <v>100</v>
      </c>
      <c r="B61" s="10" t="s">
        <v>109</v>
      </c>
      <c r="C61" s="10" t="s">
        <v>110</v>
      </c>
      <c r="D61" s="12">
        <f t="shared" si="1"/>
        <v>68415.31</v>
      </c>
      <c r="E61" s="24">
        <v>53739.49</v>
      </c>
      <c r="F61" s="21">
        <v>14675.82</v>
      </c>
    </row>
    <row r="62" spans="1:6" x14ac:dyDescent="0.35">
      <c r="A62" s="9">
        <v>101</v>
      </c>
      <c r="B62" s="10" t="s">
        <v>111</v>
      </c>
      <c r="C62" s="10" t="s">
        <v>157</v>
      </c>
      <c r="D62" s="12">
        <f t="shared" si="1"/>
        <v>63283.4</v>
      </c>
      <c r="E62" s="24">
        <v>63283.4</v>
      </c>
      <c r="F62" s="21">
        <v>0</v>
      </c>
    </row>
    <row r="63" spans="1:6" x14ac:dyDescent="0.35">
      <c r="A63" s="9">
        <v>103</v>
      </c>
      <c r="B63" s="10" t="s">
        <v>75</v>
      </c>
      <c r="C63" s="10" t="s">
        <v>134</v>
      </c>
      <c r="D63" s="12">
        <f t="shared" si="1"/>
        <v>13854.76</v>
      </c>
      <c r="E63" s="24">
        <v>3373.75</v>
      </c>
      <c r="F63" s="21">
        <v>10481.01</v>
      </c>
    </row>
    <row r="64" spans="1:6" x14ac:dyDescent="0.35">
      <c r="A64" s="9">
        <v>105</v>
      </c>
      <c r="B64" s="10" t="s">
        <v>112</v>
      </c>
      <c r="C64" s="10" t="s">
        <v>113</v>
      </c>
      <c r="D64" s="12">
        <f t="shared" si="1"/>
        <v>77529.84</v>
      </c>
      <c r="E64" s="24">
        <v>50737.479999999996</v>
      </c>
      <c r="F64" s="21">
        <v>26792.36</v>
      </c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8317.92</v>
      </c>
      <c r="E65" s="24">
        <v>8317.92</v>
      </c>
      <c r="F65" s="21">
        <v>0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129526.91999999998</v>
      </c>
      <c r="E66" s="24">
        <v>123618.48999999999</v>
      </c>
      <c r="F66" s="21">
        <v>5908.43</v>
      </c>
    </row>
    <row r="67" spans="1:6" x14ac:dyDescent="0.35">
      <c r="A67" s="9">
        <v>109</v>
      </c>
      <c r="B67" s="10" t="s">
        <v>115</v>
      </c>
      <c r="C67" s="10" t="s">
        <v>116</v>
      </c>
      <c r="D67" s="12">
        <f t="shared" ref="D67:D98" si="2">SUM(E67:F67)</f>
        <v>43279.35</v>
      </c>
      <c r="E67" s="24">
        <v>38616.15</v>
      </c>
      <c r="F67" s="21">
        <v>4663.2</v>
      </c>
    </row>
    <row r="68" spans="1:6" x14ac:dyDescent="0.35">
      <c r="A68" s="9">
        <v>110</v>
      </c>
      <c r="B68" s="10" t="s">
        <v>117</v>
      </c>
      <c r="C68" s="10" t="s">
        <v>118</v>
      </c>
      <c r="D68" s="12">
        <f t="shared" si="2"/>
        <v>58680.11</v>
      </c>
      <c r="E68" s="24">
        <v>46203.869999999995</v>
      </c>
      <c r="F68" s="21">
        <v>12476.240000000002</v>
      </c>
    </row>
    <row r="69" spans="1:6" x14ac:dyDescent="0.35">
      <c r="A69" s="9">
        <v>111</v>
      </c>
      <c r="B69" s="10" t="s">
        <v>94</v>
      </c>
      <c r="C69" s="10" t="s">
        <v>119</v>
      </c>
      <c r="D69" s="12">
        <f t="shared" si="2"/>
        <v>62181.5</v>
      </c>
      <c r="E69" s="24">
        <v>62181.5</v>
      </c>
      <c r="F69" s="21">
        <v>0</v>
      </c>
    </row>
    <row r="70" spans="1:6" x14ac:dyDescent="0.35">
      <c r="A70" s="9">
        <v>112</v>
      </c>
      <c r="B70" s="10" t="s">
        <v>94</v>
      </c>
      <c r="C70" s="10" t="s">
        <v>120</v>
      </c>
      <c r="D70" s="12">
        <f t="shared" si="2"/>
        <v>47869.599999999999</v>
      </c>
      <c r="E70" s="24">
        <v>47869.599999999999</v>
      </c>
      <c r="F70" s="21">
        <v>0</v>
      </c>
    </row>
    <row r="71" spans="1:6" x14ac:dyDescent="0.35">
      <c r="A71" s="9">
        <v>113</v>
      </c>
      <c r="B71" s="10" t="s">
        <v>121</v>
      </c>
      <c r="C71" s="10" t="s">
        <v>122</v>
      </c>
      <c r="D71" s="12">
        <f t="shared" si="2"/>
        <v>28225.66</v>
      </c>
      <c r="E71" s="24">
        <v>17322.3</v>
      </c>
      <c r="F71" s="21">
        <v>10903.36</v>
      </c>
    </row>
    <row r="72" spans="1:6" x14ac:dyDescent="0.35">
      <c r="A72" s="9">
        <v>114</v>
      </c>
      <c r="B72" s="10" t="s">
        <v>123</v>
      </c>
      <c r="C72" s="10" t="s">
        <v>124</v>
      </c>
      <c r="D72" s="12">
        <f t="shared" si="2"/>
        <v>253010.62</v>
      </c>
      <c r="E72" s="24">
        <v>195101.56</v>
      </c>
      <c r="F72" s="21">
        <v>57909.060000000005</v>
      </c>
    </row>
    <row r="73" spans="1:6" x14ac:dyDescent="0.35">
      <c r="A73" s="9">
        <v>115</v>
      </c>
      <c r="B73" s="10" t="s">
        <v>125</v>
      </c>
      <c r="C73" s="10" t="s">
        <v>174</v>
      </c>
      <c r="D73" s="12">
        <f t="shared" si="2"/>
        <v>36122.76</v>
      </c>
      <c r="E73" s="24">
        <v>34873.26</v>
      </c>
      <c r="F73" s="21">
        <v>1249.5</v>
      </c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6995.7</v>
      </c>
      <c r="E74" s="24">
        <v>4496.7</v>
      </c>
      <c r="F74" s="21">
        <v>2499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233061.67</v>
      </c>
      <c r="E75" s="24">
        <v>228808.52000000002</v>
      </c>
      <c r="F75" s="21">
        <v>4253.1499999999996</v>
      </c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60011.06</v>
      </c>
      <c r="E76" s="24">
        <v>57859.43</v>
      </c>
      <c r="F76" s="21">
        <v>2151.63</v>
      </c>
    </row>
    <row r="77" spans="1:6" x14ac:dyDescent="0.35">
      <c r="A77" s="9">
        <v>119</v>
      </c>
      <c r="B77" s="10" t="s">
        <v>55</v>
      </c>
      <c r="C77" s="10" t="s">
        <v>131</v>
      </c>
      <c r="D77" s="12">
        <f t="shared" si="2"/>
        <v>117807.92</v>
      </c>
      <c r="E77" s="24">
        <v>110157.92</v>
      </c>
      <c r="F77" s="21">
        <v>7650</v>
      </c>
    </row>
    <row r="78" spans="1:6" x14ac:dyDescent="0.35">
      <c r="A78" s="9">
        <v>120</v>
      </c>
      <c r="B78" s="10" t="s">
        <v>55</v>
      </c>
      <c r="C78" s="10" t="s">
        <v>132</v>
      </c>
      <c r="D78" s="12">
        <f t="shared" si="2"/>
        <v>64402.84</v>
      </c>
      <c r="E78" s="24">
        <v>63569.84</v>
      </c>
      <c r="F78" s="21">
        <v>833</v>
      </c>
    </row>
    <row r="79" spans="1:6" x14ac:dyDescent="0.3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141</v>
      </c>
      <c r="C80" s="10" t="s">
        <v>175</v>
      </c>
      <c r="D80" s="12">
        <f t="shared" si="2"/>
        <v>13756.96</v>
      </c>
      <c r="E80" s="24">
        <v>13756.96</v>
      </c>
      <c r="F80" s="21">
        <v>0</v>
      </c>
    </row>
    <row r="81" spans="1:16371" x14ac:dyDescent="0.35">
      <c r="A81" s="9">
        <v>124</v>
      </c>
      <c r="B81" s="10" t="s">
        <v>59</v>
      </c>
      <c r="C81" s="10" t="s">
        <v>137</v>
      </c>
      <c r="D81" s="12">
        <f t="shared" si="2"/>
        <v>4999.49</v>
      </c>
      <c r="E81" s="24">
        <v>1646.58</v>
      </c>
      <c r="F81" s="21">
        <v>3352.91</v>
      </c>
    </row>
    <row r="82" spans="1:16371" x14ac:dyDescent="0.35">
      <c r="A82" s="9">
        <v>126</v>
      </c>
      <c r="B82" s="10" t="s">
        <v>87</v>
      </c>
      <c r="C82" s="10" t="s">
        <v>136</v>
      </c>
      <c r="D82" s="12">
        <f t="shared" si="2"/>
        <v>80063.520000000004</v>
      </c>
      <c r="E82" s="24">
        <v>80063.520000000004</v>
      </c>
      <c r="F82" s="21">
        <v>0</v>
      </c>
    </row>
    <row r="83" spans="1:16371" x14ac:dyDescent="0.35">
      <c r="A83" s="9">
        <v>128</v>
      </c>
      <c r="B83" s="10" t="s">
        <v>56</v>
      </c>
      <c r="C83" s="10" t="s">
        <v>139</v>
      </c>
      <c r="D83" s="12">
        <f t="shared" si="2"/>
        <v>20628.48</v>
      </c>
      <c r="E83" s="24">
        <v>17313.48</v>
      </c>
      <c r="F83" s="21">
        <v>3315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27</v>
      </c>
      <c r="C85" s="10" t="s">
        <v>145</v>
      </c>
      <c r="D85" s="12">
        <f t="shared" si="2"/>
        <v>430185.01</v>
      </c>
      <c r="E85" s="24">
        <v>240265.32</v>
      </c>
      <c r="F85" s="21">
        <v>189919.69</v>
      </c>
    </row>
    <row r="86" spans="1:16371" x14ac:dyDescent="0.35">
      <c r="A86" s="9">
        <v>131</v>
      </c>
      <c r="B86" s="10" t="s">
        <v>146</v>
      </c>
      <c r="C86" s="10" t="s">
        <v>147</v>
      </c>
      <c r="D86" s="12">
        <f t="shared" si="2"/>
        <v>3846.96</v>
      </c>
      <c r="E86" s="24">
        <v>3846.96</v>
      </c>
      <c r="F86" s="21">
        <v>0</v>
      </c>
    </row>
    <row r="87" spans="1:16371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150</v>
      </c>
      <c r="C88" s="10" t="s">
        <v>151</v>
      </c>
      <c r="D88" s="12">
        <f t="shared" si="2"/>
        <v>12381.2</v>
      </c>
      <c r="E88" s="24">
        <v>43.350000000002183</v>
      </c>
      <c r="F88" s="21">
        <v>12337.849999999999</v>
      </c>
    </row>
    <row r="89" spans="1:16371" x14ac:dyDescent="0.35">
      <c r="A89" s="9">
        <v>134</v>
      </c>
      <c r="B89" s="10" t="s">
        <v>152</v>
      </c>
      <c r="C89" s="10" t="s">
        <v>158</v>
      </c>
      <c r="D89" s="12">
        <f t="shared" si="2"/>
        <v>181210.9</v>
      </c>
      <c r="E89" s="24">
        <v>84397.34</v>
      </c>
      <c r="F89" s="21">
        <v>96813.56</v>
      </c>
    </row>
    <row r="90" spans="1:16371" x14ac:dyDescent="0.35">
      <c r="A90" s="9">
        <v>135</v>
      </c>
      <c r="B90" s="10" t="s">
        <v>153</v>
      </c>
      <c r="C90" s="10" t="s">
        <v>159</v>
      </c>
      <c r="D90" s="12">
        <f t="shared" si="2"/>
        <v>33039.47</v>
      </c>
      <c r="E90" s="24">
        <v>33039.47</v>
      </c>
      <c r="F90" s="21">
        <v>0</v>
      </c>
    </row>
    <row r="91" spans="1:16371" x14ac:dyDescent="0.35">
      <c r="A91" s="9">
        <v>136</v>
      </c>
      <c r="B91" s="10" t="s">
        <v>154</v>
      </c>
      <c r="C91" s="10" t="s">
        <v>155</v>
      </c>
      <c r="D91" s="12">
        <f t="shared" si="2"/>
        <v>162454.17000000001</v>
      </c>
      <c r="E91" s="24">
        <v>43945.23000000001</v>
      </c>
      <c r="F91" s="21">
        <v>118508.94</v>
      </c>
    </row>
    <row r="92" spans="1:16371" x14ac:dyDescent="0.3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166</v>
      </c>
      <c r="C93" s="19" t="s">
        <v>167</v>
      </c>
      <c r="D93" s="12">
        <f t="shared" si="2"/>
        <v>2772.12</v>
      </c>
      <c r="E93" s="24">
        <v>2772.12</v>
      </c>
      <c r="F93" s="21">
        <v>0</v>
      </c>
    </row>
    <row r="94" spans="1:16371" x14ac:dyDescent="0.35">
      <c r="A94" s="26">
        <v>139</v>
      </c>
      <c r="B94" s="8" t="s">
        <v>56</v>
      </c>
      <c r="C94" s="19" t="s">
        <v>168</v>
      </c>
      <c r="D94" s="12">
        <f t="shared" si="2"/>
        <v>25874.87</v>
      </c>
      <c r="E94" s="24">
        <v>25874.87</v>
      </c>
      <c r="F94" s="21">
        <v>0</v>
      </c>
    </row>
    <row r="95" spans="1:16371" x14ac:dyDescent="0.35">
      <c r="A95" s="26">
        <v>140</v>
      </c>
      <c r="B95" s="8" t="s">
        <v>170</v>
      </c>
      <c r="C95" s="28" t="s">
        <v>171</v>
      </c>
      <c r="D95" s="12">
        <f t="shared" si="2"/>
        <v>83034.73</v>
      </c>
      <c r="E95" s="24">
        <v>81234.429999999993</v>
      </c>
      <c r="F95" s="21">
        <v>1800.3</v>
      </c>
    </row>
    <row r="96" spans="1:16371" x14ac:dyDescent="0.35">
      <c r="A96" s="26">
        <v>141</v>
      </c>
      <c r="B96" s="8" t="s">
        <v>176</v>
      </c>
      <c r="C96" s="28" t="s">
        <v>177</v>
      </c>
      <c r="D96" s="12">
        <f t="shared" si="2"/>
        <v>34279.160000000003</v>
      </c>
      <c r="E96" s="24">
        <v>34279.160000000003</v>
      </c>
      <c r="F96" s="21">
        <v>0</v>
      </c>
    </row>
    <row r="97" spans="1:6" x14ac:dyDescent="0.3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A98" s="26">
        <v>143</v>
      </c>
      <c r="B98" s="8" t="s">
        <v>182</v>
      </c>
      <c r="C98" s="28" t="s">
        <v>183</v>
      </c>
      <c r="D98" s="12">
        <f t="shared" si="2"/>
        <v>21887.26</v>
      </c>
      <c r="E98" s="24">
        <v>21887.26</v>
      </c>
      <c r="F98" s="21">
        <v>0</v>
      </c>
    </row>
    <row r="99" spans="1:6" x14ac:dyDescent="0.35">
      <c r="C99" s="18" t="s">
        <v>140</v>
      </c>
      <c r="D99" s="27">
        <f>SUM(D5:D98)</f>
        <v>6273808.0399999982</v>
      </c>
      <c r="E99" s="27">
        <f>SUM(E5:E98)</f>
        <v>4724421.169999999</v>
      </c>
      <c r="F99" s="27">
        <f>SUM(F5:F98)</f>
        <v>1549386.8699999999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2023-05-10T09:07:36Z</dcterms:modified>
</cp:coreProperties>
</file>