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NI/"/>
    </mc:Choice>
  </mc:AlternateContent>
  <xr:revisionPtr revIDLastSave="0" documentId="8_{F5713CE9-07F4-4D1D-A2A1-26A97B84F33B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96" i="1"/>
  <c r="D98" i="1"/>
  <c r="D14" i="1"/>
  <c r="D95" i="1"/>
  <c r="F99" i="1"/>
  <c r="E99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D7" i="1"/>
  <c r="D6" i="1"/>
  <c r="D5" i="1" l="1"/>
  <c r="D99" i="1" s="1"/>
</calcChain>
</file>

<file path=xl/sharedStrings.xml><?xml version="1.0" encoding="utf-8"?>
<sst xmlns="http://schemas.openxmlformats.org/spreadsheetml/2006/main" count="199" uniqueCount="185">
  <si>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</si>
  <si>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</si>
  <si>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</si>
  <si>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</si>
  <si>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</si>
  <si>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</si>
  <si>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</si>
  <si>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</si>
  <si>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</si>
  <si>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</si>
  <si>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</si>
  <si>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</si>
  <si>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</si>
  <si>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</si>
  <si>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</si>
  <si>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</si>
  <si>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</si>
  <si>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</si>
  <si>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</si>
  <si>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</si>
  <si>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</si>
  <si>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</si>
  <si>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</si>
  <si>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</si>
  <si>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</si>
  <si>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</si>
  <si>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</si>
  <si>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</si>
  <si>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</si>
  <si>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</si>
  <si>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</si>
  <si>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</si>
  <si>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</si>
  <si>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</si>
  <si>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</si>
  <si>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</si>
  <si>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</si>
  <si>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</si>
  <si>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</si>
  <si>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</si>
  <si>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</si>
  <si>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</si>
  <si>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</si>
  <si>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</si>
  <si>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</si>
  <si>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</si>
  <si>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</si>
  <si>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</si>
  <si>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</si>
  <si>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</si>
  <si>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</si>
  <si>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</si>
  <si>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</si>
  <si>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</si>
  <si>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</si>
  <si>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</si>
  <si>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</si>
  <si>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</si>
  <si>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</si>
  <si>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</si>
  <si>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</si>
  <si>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</si>
  <si>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</si>
  <si>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</si>
  <si>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</si>
  <si>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</si>
  <si>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</si>
  <si>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</si>
  <si>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</si>
  <si>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</si>
  <si>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</si>
  <si>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</si>
  <si>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</si>
  <si>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</si>
  <si>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</si>
  <si>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</si>
  <si>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</si>
  <si>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</si>
  <si>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</si>
  <si>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</si>
  <si>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</si>
  <si>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</si>
  <si>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</si>
  <si>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</si>
  <si>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</si>
  <si>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</si>
  <si>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</si>
  <si>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</si>
  <si>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</si>
  <si>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</si>
  <si>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</si>
  <si>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</si>
  <si>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</si>
  <si>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</si>
  <si>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</si>
  <si>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</si>
  <si>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</si>
  <si>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</si>
  <si>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</si>
  <si>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</si>
  <si>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</si>
  <si>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</si>
  <si>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</si>
  <si>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</si>
  <si>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</si>
  <si>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</si>
  <si>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</si>
  <si>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</si>
  <si>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</si>
  <si>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</si>
  <si>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</si>
  <si>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</si>
  <si>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</si>
  <si>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</si>
  <si>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</si>
  <si>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</si>
  <si>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</si>
  <si>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</si>
  <si>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</si>
  <si>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</si>
  <si>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</si>
  <si>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</si>
  <si>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</si>
  <si>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</si>
  <si>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</si>
  <si>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</si>
  <si>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</si>
  <si>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</si>
  <si>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</si>
  <si>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</si>
  <si>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</si>
  <si>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</si>
  <si>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</si>
  <si>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</si>
  <si>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</si>
  <si>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</si>
  <si>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</si>
  <si>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</si>
  <si>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</si>
  <si>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</si>
  <si>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</si>
  <si>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</si>
  <si>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</si>
  <si>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</si>
  <si>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</si>
  <si>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</si>
  <si>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</si>
  <si>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</si>
  <si>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</si>
  <si>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</si>
  <si>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</si>
  <si>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</si>
  <si>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</si>
  <si>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</si>
  <si>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</si>
  <si>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</si>
  <si>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</si>
  <si>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</si>
  <si>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</si>
  <si>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</si>
  <si>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</si>
  <si>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</si>
  <si>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</si>
  <si>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</si>
  <si>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</si>
  <si>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KOLBOTN</t>
  </si>
  <si>
    <t>SAULAND</t>
  </si>
  <si>
    <t>Slåtta Bil AS</t>
  </si>
  <si>
    <t>TB Verkstedsenter</t>
  </si>
  <si>
    <t>Dekkgutta AS, avd 2 Kolbotn</t>
  </si>
  <si>
    <t>ÅLGÅRD</t>
  </si>
  <si>
    <t>Dekkbutikken Ålgård AS</t>
  </si>
  <si>
    <t>Bil &amp; Trucksenter Valdres AS</t>
  </si>
  <si>
    <t>A- Dekk AS</t>
  </si>
  <si>
    <t>RS Dekk AS</t>
  </si>
  <si>
    <t>Fagdekk Sarpsborg AS</t>
  </si>
  <si>
    <t>RUD</t>
  </si>
  <si>
    <t>Berg Auto AS</t>
  </si>
  <si>
    <t>Dekkhallen Ornare AS</t>
  </si>
  <si>
    <t>GRINI</t>
  </si>
  <si>
    <t>GB Transportservice AS</t>
  </si>
  <si>
    <t>STØREN</t>
  </si>
  <si>
    <t>TANA</t>
  </si>
  <si>
    <t>Rustefjelbma Servicesenter AS</t>
  </si>
  <si>
    <t>FAGDEKK Omsetningsrapportering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</si>
</sst>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99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8.81640625" style="13" customWidth="1"/>
    <col min="5" max="5" width="20.7265625" style="13" customWidth="1"/>
    <col min="6" max="6" width="28.81640625" style="13" customWidth="1"/>
    <col min="7" max="45" width="10.7265625"/>
  </cols>
  <sheetData>
    <row r="1" spans="1:6" ht="37.5" thickBot="1" x14ac:dyDescent="1.1000000000000001">
      <c r="A1" s="1"/>
      <c r="B1" s="29" t="s">
        <v>184</v>
      </c>
      <c r="C1" s="30"/>
      <c r="D1" s="31"/>
    </row>
    <row r="2" spans="1:6" ht="37.5" thickBot="1" x14ac:dyDescent="1.1000000000000001">
      <c r="A2" s="1"/>
      <c r="B2" s="2"/>
      <c r="C2" s="3" t="s">
        <v>0</v>
      </c>
      <c r="D2" s="16" t="s">
        <v>160</v>
      </c>
    </row>
    <row r="3" spans="1:6" ht="16" thickBot="1" x14ac:dyDescent="0.4">
      <c r="A3" s="4"/>
      <c r="B3" s="4"/>
      <c r="C3" s="4"/>
      <c r="D3" s="17"/>
      <c r="F3" s="22" t="s">
        <v>162</v>
      </c>
    </row>
    <row r="4" spans="1:6" ht="16" thickBot="1" x14ac:dyDescent="0.4">
      <c r="A4" s="5" t="s">
        <v>114</v>
      </c>
      <c r="B4" s="6" t="s">
        <v>1</v>
      </c>
      <c r="C4" s="6" t="s">
        <v>2</v>
      </c>
      <c r="D4" s="20" t="s">
        <v>156</v>
      </c>
      <c r="E4" s="25" t="s">
        <v>161</v>
      </c>
      <c r="F4" s="23" t="s">
        <v>163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48002.41</v>
      </c>
      <c r="E5" s="24">
        <v>48002.41</v>
      </c>
      <c r="F5" s="21">
        <v>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4116.93</v>
      </c>
      <c r="E6" s="24">
        <v>53.750000000000455</v>
      </c>
      <c r="F6" s="21">
        <v>4063.18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38919.910000000003</v>
      </c>
      <c r="E7" s="24">
        <v>36000.770000000004</v>
      </c>
      <c r="F7" s="21">
        <v>2919.14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105897.56</v>
      </c>
      <c r="E9" s="24">
        <v>77613.509999999995</v>
      </c>
      <c r="F9" s="21">
        <v>28284.050000000003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42816.71</v>
      </c>
      <c r="E10" s="24">
        <v>39772.83</v>
      </c>
      <c r="F10" s="21">
        <v>3043.88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37399.54</v>
      </c>
      <c r="E11" s="24">
        <v>29542.800000000003</v>
      </c>
      <c r="F11" s="21">
        <v>7856.74</v>
      </c>
    </row>
    <row r="12" spans="1:6" x14ac:dyDescent="0.35">
      <c r="A12" s="7">
        <v>15</v>
      </c>
      <c r="B12" s="8" t="s">
        <v>18</v>
      </c>
      <c r="C12" s="8" t="s">
        <v>164</v>
      </c>
      <c r="D12" s="12">
        <f t="shared" si="0"/>
        <v>9406.6200000000008</v>
      </c>
      <c r="E12" s="24">
        <v>4128.0000000000009</v>
      </c>
      <c r="F12" s="21">
        <v>5278.62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8" t="s">
        <v>179</v>
      </c>
      <c r="C14" s="8" t="s">
        <v>178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151101.76999999999</v>
      </c>
      <c r="E15" s="24">
        <v>99206.88</v>
      </c>
      <c r="F15" s="21">
        <v>51894.889999999992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43118.729999999996</v>
      </c>
      <c r="E16" s="24">
        <v>40621.89</v>
      </c>
      <c r="F16" s="21">
        <v>2496.84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26168.58</v>
      </c>
      <c r="E17" s="24">
        <v>19044.730000000003</v>
      </c>
      <c r="F17" s="21">
        <v>7123.85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168329.03</v>
      </c>
      <c r="E18" s="24">
        <v>113965.20999999999</v>
      </c>
      <c r="F18" s="21">
        <v>54363.82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95003.28</v>
      </c>
      <c r="E19" s="24">
        <v>93748.68</v>
      </c>
      <c r="F19" s="21">
        <v>1254.5999999999999</v>
      </c>
    </row>
    <row r="20" spans="1:6" x14ac:dyDescent="0.35">
      <c r="A20" s="9">
        <v>25</v>
      </c>
      <c r="B20" s="10" t="s">
        <v>32</v>
      </c>
      <c r="C20" s="10" t="s">
        <v>172</v>
      </c>
      <c r="D20" s="12">
        <f t="shared" si="0"/>
        <v>12419.22</v>
      </c>
      <c r="E20" s="24">
        <v>10566.71</v>
      </c>
      <c r="F20" s="21">
        <v>1852.51</v>
      </c>
    </row>
    <row r="21" spans="1:6" x14ac:dyDescent="0.35">
      <c r="A21" s="9">
        <v>28</v>
      </c>
      <c r="B21" s="10" t="s">
        <v>33</v>
      </c>
      <c r="C21" s="10" t="s">
        <v>34</v>
      </c>
      <c r="D21" s="12">
        <f t="shared" si="0"/>
        <v>96266.55</v>
      </c>
      <c r="E21" s="24">
        <v>69532.77</v>
      </c>
      <c r="F21" s="21">
        <v>26733.78</v>
      </c>
    </row>
    <row r="22" spans="1:6" x14ac:dyDescent="0.35">
      <c r="A22" s="9">
        <v>30</v>
      </c>
      <c r="B22" s="10" t="s">
        <v>35</v>
      </c>
      <c r="C22" s="10" t="s">
        <v>36</v>
      </c>
      <c r="D22" s="12">
        <f t="shared" si="0"/>
        <v>41992.1</v>
      </c>
      <c r="E22" s="24">
        <v>35790.25</v>
      </c>
      <c r="F22" s="21">
        <v>6201.85</v>
      </c>
    </row>
    <row r="23" spans="1:6" x14ac:dyDescent="0.35">
      <c r="A23" s="9">
        <v>31</v>
      </c>
      <c r="B23" s="10" t="s">
        <v>37</v>
      </c>
      <c r="C23" s="10" t="s">
        <v>38</v>
      </c>
      <c r="D23" s="12">
        <f t="shared" si="0"/>
        <v>10954.14</v>
      </c>
      <c r="E23" s="24">
        <v>10954.14</v>
      </c>
      <c r="F23" s="21">
        <v>0</v>
      </c>
    </row>
    <row r="24" spans="1:6" x14ac:dyDescent="0.35">
      <c r="A24" s="9">
        <v>32</v>
      </c>
      <c r="B24" s="10" t="s">
        <v>39</v>
      </c>
      <c r="C24" s="10" t="s">
        <v>40</v>
      </c>
      <c r="D24" s="12">
        <f t="shared" si="0"/>
        <v>0</v>
      </c>
      <c r="E24" s="24">
        <v>0</v>
      </c>
      <c r="F24" s="21">
        <v>0</v>
      </c>
    </row>
    <row r="25" spans="1:6" x14ac:dyDescent="0.35">
      <c r="A25" s="9">
        <v>36</v>
      </c>
      <c r="B25" s="10" t="s">
        <v>42</v>
      </c>
      <c r="C25" s="10" t="s">
        <v>43</v>
      </c>
      <c r="D25" s="12">
        <f t="shared" si="0"/>
        <v>60601.57</v>
      </c>
      <c r="E25" s="24">
        <v>43547.21</v>
      </c>
      <c r="F25" s="21">
        <v>17054.36</v>
      </c>
    </row>
    <row r="26" spans="1:6" x14ac:dyDescent="0.35">
      <c r="A26" s="9">
        <v>37</v>
      </c>
      <c r="B26" s="10" t="s">
        <v>44</v>
      </c>
      <c r="C26" s="10" t="s">
        <v>45</v>
      </c>
      <c r="D26" s="12">
        <f t="shared" si="0"/>
        <v>45700.77</v>
      </c>
      <c r="E26" s="24">
        <v>36522.449999999997</v>
      </c>
      <c r="F26" s="21">
        <v>9178.32</v>
      </c>
    </row>
    <row r="27" spans="1:6" x14ac:dyDescent="0.35">
      <c r="A27" s="9">
        <v>38</v>
      </c>
      <c r="B27" s="10" t="s">
        <v>46</v>
      </c>
      <c r="C27" s="10" t="s">
        <v>47</v>
      </c>
      <c r="D27" s="12">
        <f t="shared" si="0"/>
        <v>41634.199999999997</v>
      </c>
      <c r="E27" s="24">
        <v>41634.199999999997</v>
      </c>
      <c r="F27" s="21">
        <v>0</v>
      </c>
    </row>
    <row r="28" spans="1:6" x14ac:dyDescent="0.35">
      <c r="A28" s="9">
        <v>39</v>
      </c>
      <c r="B28" s="10" t="s">
        <v>48</v>
      </c>
      <c r="C28" s="10" t="s">
        <v>173</v>
      </c>
      <c r="D28" s="12">
        <f t="shared" si="0"/>
        <v>114459.97</v>
      </c>
      <c r="E28" s="24">
        <v>111245.24</v>
      </c>
      <c r="F28" s="21">
        <v>3214.7300000000005</v>
      </c>
    </row>
    <row r="29" spans="1:6" x14ac:dyDescent="0.35">
      <c r="A29" s="9">
        <v>40</v>
      </c>
      <c r="B29" s="10" t="s">
        <v>49</v>
      </c>
      <c r="C29" s="10" t="s">
        <v>50</v>
      </c>
      <c r="D29" s="12">
        <f t="shared" si="0"/>
        <v>16830.96</v>
      </c>
      <c r="E29" s="24">
        <v>16830.96</v>
      </c>
      <c r="F29" s="21">
        <v>0</v>
      </c>
    </row>
    <row r="30" spans="1:6" x14ac:dyDescent="0.35">
      <c r="A30" s="9">
        <v>41</v>
      </c>
      <c r="B30" s="10" t="s">
        <v>51</v>
      </c>
      <c r="C30" s="10" t="s">
        <v>52</v>
      </c>
      <c r="D30" s="12">
        <f t="shared" si="0"/>
        <v>18589.82</v>
      </c>
      <c r="E30" s="24">
        <v>15494.039999999999</v>
      </c>
      <c r="F30" s="21">
        <v>3095.78</v>
      </c>
    </row>
    <row r="31" spans="1:6" x14ac:dyDescent="0.35">
      <c r="A31" s="9">
        <v>42</v>
      </c>
      <c r="B31" s="10" t="s">
        <v>53</v>
      </c>
      <c r="C31" s="10" t="s">
        <v>54</v>
      </c>
      <c r="D31" s="12">
        <f t="shared" si="0"/>
        <v>10812.53</v>
      </c>
      <c r="E31" s="24">
        <v>7539.4800000000005</v>
      </c>
      <c r="F31" s="21">
        <v>3273.05</v>
      </c>
    </row>
    <row r="32" spans="1:6" x14ac:dyDescent="0.35">
      <c r="A32" s="9">
        <v>50</v>
      </c>
      <c r="B32" s="10" t="s">
        <v>57</v>
      </c>
      <c r="C32" s="10" t="s">
        <v>58</v>
      </c>
      <c r="D32" s="12">
        <f t="shared" si="0"/>
        <v>43055.77</v>
      </c>
      <c r="E32" s="24">
        <v>18290.739999999998</v>
      </c>
      <c r="F32" s="21">
        <v>24765.03</v>
      </c>
    </row>
    <row r="33" spans="1:6" x14ac:dyDescent="0.35">
      <c r="A33" s="9">
        <v>54</v>
      </c>
      <c r="B33" s="10" t="s">
        <v>60</v>
      </c>
      <c r="C33" s="10" t="s">
        <v>61</v>
      </c>
      <c r="D33" s="12">
        <f t="shared" si="0"/>
        <v>6627.08</v>
      </c>
      <c r="E33" s="24">
        <v>6627.08</v>
      </c>
      <c r="F33" s="21">
        <v>0</v>
      </c>
    </row>
    <row r="34" spans="1:6" x14ac:dyDescent="0.35">
      <c r="A34" s="9">
        <v>57</v>
      </c>
      <c r="B34" s="10" t="s">
        <v>62</v>
      </c>
      <c r="C34" s="10" t="s">
        <v>63</v>
      </c>
      <c r="D34" s="12">
        <f t="shared" si="0"/>
        <v>86544.69</v>
      </c>
      <c r="E34" s="24">
        <v>49499.41</v>
      </c>
      <c r="F34" s="21">
        <v>37045.279999999999</v>
      </c>
    </row>
    <row r="35" spans="1:6" x14ac:dyDescent="0.35">
      <c r="A35" s="9">
        <v>58</v>
      </c>
      <c r="B35" s="10" t="s">
        <v>64</v>
      </c>
      <c r="C35" s="10" t="s">
        <v>65</v>
      </c>
      <c r="D35" s="12">
        <f t="shared" si="0"/>
        <v>67992.33</v>
      </c>
      <c r="E35" s="24">
        <v>53764.4</v>
      </c>
      <c r="F35" s="21">
        <v>14227.93</v>
      </c>
    </row>
    <row r="36" spans="1:6" x14ac:dyDescent="0.35">
      <c r="A36" s="9">
        <v>59</v>
      </c>
      <c r="B36" s="10" t="s">
        <v>66</v>
      </c>
      <c r="C36" s="10" t="s">
        <v>67</v>
      </c>
      <c r="D36" s="12">
        <f t="shared" ref="D36:D66" si="1">SUM(E36:F36)</f>
        <v>222241.82</v>
      </c>
      <c r="E36" s="24">
        <v>140283.29</v>
      </c>
      <c r="F36" s="21">
        <v>81958.53</v>
      </c>
    </row>
    <row r="37" spans="1:6" x14ac:dyDescent="0.35">
      <c r="A37" s="9">
        <v>60</v>
      </c>
      <c r="B37" s="10" t="s">
        <v>68</v>
      </c>
      <c r="C37" s="10" t="s">
        <v>143</v>
      </c>
      <c r="D37" s="12">
        <f t="shared" si="1"/>
        <v>14008.24</v>
      </c>
      <c r="E37" s="24">
        <v>10157.42</v>
      </c>
      <c r="F37" s="21">
        <v>3850.82</v>
      </c>
    </row>
    <row r="38" spans="1:6" x14ac:dyDescent="0.35">
      <c r="A38" s="9">
        <v>61</v>
      </c>
      <c r="B38" s="10" t="s">
        <v>69</v>
      </c>
      <c r="C38" s="10" t="s">
        <v>70</v>
      </c>
      <c r="D38" s="12">
        <f t="shared" si="1"/>
        <v>127950.59</v>
      </c>
      <c r="E38" s="24">
        <v>71136.81</v>
      </c>
      <c r="F38" s="21">
        <v>56813.78</v>
      </c>
    </row>
    <row r="39" spans="1:6" x14ac:dyDescent="0.35">
      <c r="A39" s="9">
        <v>62</v>
      </c>
      <c r="B39" s="10" t="s">
        <v>51</v>
      </c>
      <c r="C39" s="10" t="s">
        <v>71</v>
      </c>
      <c r="D39" s="12">
        <f t="shared" si="1"/>
        <v>81841.58</v>
      </c>
      <c r="E39" s="24">
        <v>69501.47</v>
      </c>
      <c r="F39" s="21">
        <v>12340.11</v>
      </c>
    </row>
    <row r="40" spans="1:6" x14ac:dyDescent="0.35">
      <c r="A40" s="9">
        <v>63</v>
      </c>
      <c r="B40" s="10" t="s">
        <v>72</v>
      </c>
      <c r="C40" s="10" t="s">
        <v>73</v>
      </c>
      <c r="D40" s="12">
        <f t="shared" si="1"/>
        <v>50052.32</v>
      </c>
      <c r="E40" s="24">
        <v>21451.02</v>
      </c>
      <c r="F40" s="21">
        <v>28601.3</v>
      </c>
    </row>
    <row r="41" spans="1:6" x14ac:dyDescent="0.35">
      <c r="A41" s="9">
        <v>67</v>
      </c>
      <c r="B41" s="10" t="s">
        <v>68</v>
      </c>
      <c r="C41" s="10" t="s">
        <v>74</v>
      </c>
      <c r="D41" s="12">
        <f t="shared" si="1"/>
        <v>83494.16</v>
      </c>
      <c r="E41" s="24">
        <v>57446.93</v>
      </c>
      <c r="F41" s="21">
        <v>26047.230000000003</v>
      </c>
    </row>
    <row r="42" spans="1:6" x14ac:dyDescent="0.35">
      <c r="A42" s="9">
        <v>74</v>
      </c>
      <c r="B42" s="10" t="s">
        <v>48</v>
      </c>
      <c r="C42" s="10" t="s">
        <v>76</v>
      </c>
      <c r="D42" s="12">
        <f t="shared" si="1"/>
        <v>30646.01</v>
      </c>
      <c r="E42" s="24">
        <v>28555.129999999997</v>
      </c>
      <c r="F42" s="21">
        <v>2090.88</v>
      </c>
    </row>
    <row r="43" spans="1:6" x14ac:dyDescent="0.35">
      <c r="A43" s="9">
        <v>75</v>
      </c>
      <c r="B43" s="10" t="s">
        <v>77</v>
      </c>
      <c r="C43" s="10" t="s">
        <v>78</v>
      </c>
      <c r="D43" s="12">
        <f t="shared" si="1"/>
        <v>0</v>
      </c>
      <c r="E43" s="24">
        <v>0</v>
      </c>
      <c r="F43" s="21">
        <v>0</v>
      </c>
    </row>
    <row r="44" spans="1:6" x14ac:dyDescent="0.35">
      <c r="A44" s="9">
        <v>76</v>
      </c>
      <c r="B44" s="10" t="s">
        <v>79</v>
      </c>
      <c r="C44" s="10" t="s">
        <v>80</v>
      </c>
      <c r="D44" s="12">
        <f t="shared" si="1"/>
        <v>37046.81</v>
      </c>
      <c r="E44" s="24">
        <v>33636.86</v>
      </c>
      <c r="F44" s="21">
        <v>3409.95</v>
      </c>
    </row>
    <row r="45" spans="1:6" x14ac:dyDescent="0.35">
      <c r="A45" s="9">
        <v>77</v>
      </c>
      <c r="B45" s="10" t="s">
        <v>81</v>
      </c>
      <c r="C45" s="10" t="s">
        <v>82</v>
      </c>
      <c r="D45" s="12">
        <f t="shared" si="1"/>
        <v>3764.67</v>
      </c>
      <c r="E45" s="24">
        <v>3466.32</v>
      </c>
      <c r="F45" s="21">
        <v>298.35000000000002</v>
      </c>
    </row>
    <row r="46" spans="1:6" x14ac:dyDescent="0.35">
      <c r="A46" s="9">
        <v>78</v>
      </c>
      <c r="B46" s="10" t="s">
        <v>83</v>
      </c>
      <c r="C46" s="10" t="s">
        <v>84</v>
      </c>
      <c r="D46" s="12">
        <f t="shared" si="1"/>
        <v>67181.89</v>
      </c>
      <c r="E46" s="24">
        <v>65110.17</v>
      </c>
      <c r="F46" s="21">
        <v>2071.7199999999998</v>
      </c>
    </row>
    <row r="47" spans="1:6" x14ac:dyDescent="0.35">
      <c r="A47" s="9">
        <v>79</v>
      </c>
      <c r="B47" s="10" t="s">
        <v>85</v>
      </c>
      <c r="C47" s="10" t="s">
        <v>86</v>
      </c>
      <c r="D47" s="12">
        <f t="shared" si="1"/>
        <v>0</v>
      </c>
      <c r="E47" s="24">
        <v>0</v>
      </c>
      <c r="F47" s="21">
        <v>0</v>
      </c>
    </row>
    <row r="48" spans="1:6" x14ac:dyDescent="0.35">
      <c r="A48" s="9">
        <v>84</v>
      </c>
      <c r="B48" s="10" t="s">
        <v>88</v>
      </c>
      <c r="C48" s="10" t="s">
        <v>89</v>
      </c>
      <c r="D48" s="12">
        <f t="shared" si="1"/>
        <v>144266.23999999999</v>
      </c>
      <c r="E48" s="24">
        <v>133399.31999999998</v>
      </c>
      <c r="F48" s="21">
        <v>10866.92</v>
      </c>
    </row>
    <row r="49" spans="1:6" x14ac:dyDescent="0.35">
      <c r="A49" s="9">
        <v>85</v>
      </c>
      <c r="B49" s="10" t="s">
        <v>72</v>
      </c>
      <c r="C49" s="10" t="s">
        <v>90</v>
      </c>
      <c r="D49" s="12">
        <f t="shared" si="1"/>
        <v>34822.93</v>
      </c>
      <c r="E49" s="24">
        <v>26884.13</v>
      </c>
      <c r="F49" s="21">
        <v>7938.8</v>
      </c>
    </row>
    <row r="50" spans="1:6" x14ac:dyDescent="0.35">
      <c r="A50" s="9">
        <v>86</v>
      </c>
      <c r="B50" s="10" t="s">
        <v>91</v>
      </c>
      <c r="C50" s="10" t="s">
        <v>92</v>
      </c>
      <c r="D50" s="12">
        <f t="shared" si="1"/>
        <v>86305.07</v>
      </c>
      <c r="E50" s="24">
        <v>64739.58</v>
      </c>
      <c r="F50" s="21">
        <v>21565.49</v>
      </c>
    </row>
    <row r="51" spans="1:6" x14ac:dyDescent="0.35">
      <c r="A51" s="9">
        <v>88</v>
      </c>
      <c r="B51" s="10" t="s">
        <v>55</v>
      </c>
      <c r="C51" s="10" t="s">
        <v>93</v>
      </c>
      <c r="D51" s="12">
        <f t="shared" si="1"/>
        <v>86953.33</v>
      </c>
      <c r="E51" s="24">
        <v>47652.23</v>
      </c>
      <c r="F51" s="21">
        <v>39301.1</v>
      </c>
    </row>
    <row r="52" spans="1:6" x14ac:dyDescent="0.35">
      <c r="A52" s="9">
        <v>89</v>
      </c>
      <c r="B52" s="10" t="s">
        <v>94</v>
      </c>
      <c r="C52" s="10" t="s">
        <v>95</v>
      </c>
      <c r="D52" s="12">
        <f t="shared" si="1"/>
        <v>246244.42</v>
      </c>
      <c r="E52" s="24">
        <v>227078.44</v>
      </c>
      <c r="F52" s="21">
        <v>19165.98</v>
      </c>
    </row>
    <row r="53" spans="1:6" x14ac:dyDescent="0.35">
      <c r="A53" s="9">
        <v>92</v>
      </c>
      <c r="B53" s="10" t="s">
        <v>96</v>
      </c>
      <c r="C53" s="10" t="s">
        <v>97</v>
      </c>
      <c r="D53" s="12">
        <f t="shared" si="1"/>
        <v>82973.259999999995</v>
      </c>
      <c r="E53" s="24">
        <v>8534.3399999999965</v>
      </c>
      <c r="F53" s="21">
        <v>74438.92</v>
      </c>
    </row>
    <row r="54" spans="1:6" x14ac:dyDescent="0.35">
      <c r="A54" s="9">
        <v>93</v>
      </c>
      <c r="B54" s="10" t="s">
        <v>98</v>
      </c>
      <c r="C54" s="10" t="s">
        <v>99</v>
      </c>
      <c r="D54" s="12">
        <f t="shared" si="1"/>
        <v>48887.47</v>
      </c>
      <c r="E54" s="24">
        <v>41469.410000000003</v>
      </c>
      <c r="F54" s="21">
        <v>7418.06</v>
      </c>
    </row>
    <row r="55" spans="1:6" x14ac:dyDescent="0.35">
      <c r="A55" s="9">
        <v>94</v>
      </c>
      <c r="B55" s="10" t="s">
        <v>100</v>
      </c>
      <c r="C55" s="10" t="s">
        <v>101</v>
      </c>
      <c r="D55" s="12">
        <f t="shared" si="1"/>
        <v>60913.11</v>
      </c>
      <c r="E55" s="24">
        <v>46336.53</v>
      </c>
      <c r="F55" s="21">
        <v>14576.579999999998</v>
      </c>
    </row>
    <row r="56" spans="1:6" x14ac:dyDescent="0.35">
      <c r="A56" s="9">
        <v>95</v>
      </c>
      <c r="B56" s="10" t="s">
        <v>72</v>
      </c>
      <c r="C56" s="10" t="s">
        <v>102</v>
      </c>
      <c r="D56" s="12">
        <f t="shared" si="1"/>
        <v>15919.13</v>
      </c>
      <c r="E56" s="24">
        <v>14422.359999999999</v>
      </c>
      <c r="F56" s="21">
        <v>1496.77</v>
      </c>
    </row>
    <row r="57" spans="1:6" x14ac:dyDescent="0.35">
      <c r="A57" s="9">
        <v>96</v>
      </c>
      <c r="B57" s="10" t="s">
        <v>103</v>
      </c>
      <c r="C57" s="10" t="s">
        <v>104</v>
      </c>
      <c r="D57" s="12">
        <f t="shared" si="1"/>
        <v>31015.54</v>
      </c>
      <c r="E57" s="24">
        <v>23366.560000000001</v>
      </c>
      <c r="F57" s="21">
        <v>7648.98</v>
      </c>
    </row>
    <row r="58" spans="1:6" x14ac:dyDescent="0.35">
      <c r="A58" s="9">
        <v>97</v>
      </c>
      <c r="B58" s="10" t="s">
        <v>105</v>
      </c>
      <c r="C58" s="10" t="s">
        <v>106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98</v>
      </c>
      <c r="B59" s="10" t="s">
        <v>41</v>
      </c>
      <c r="C59" s="10" t="s">
        <v>107</v>
      </c>
      <c r="D59" s="12">
        <f t="shared" si="1"/>
        <v>0</v>
      </c>
      <c r="E59" s="24">
        <v>0</v>
      </c>
      <c r="F59" s="21">
        <v>0</v>
      </c>
    </row>
    <row r="60" spans="1:6" x14ac:dyDescent="0.35">
      <c r="A60" s="9">
        <v>99</v>
      </c>
      <c r="B60" s="10" t="s">
        <v>41</v>
      </c>
      <c r="C60" s="10" t="s">
        <v>108</v>
      </c>
      <c r="D60" s="12">
        <f t="shared" si="1"/>
        <v>49062.13</v>
      </c>
      <c r="E60" s="24">
        <v>43162.13</v>
      </c>
      <c r="F60" s="21">
        <v>5900</v>
      </c>
    </row>
    <row r="61" spans="1:6" x14ac:dyDescent="0.35">
      <c r="A61" s="9">
        <v>100</v>
      </c>
      <c r="B61" s="10" t="s">
        <v>109</v>
      </c>
      <c r="C61" s="10" t="s">
        <v>110</v>
      </c>
      <c r="D61" s="12">
        <f t="shared" si="1"/>
        <v>50225.95</v>
      </c>
      <c r="E61" s="24">
        <v>47617.789999999994</v>
      </c>
      <c r="F61" s="21">
        <v>2608.16</v>
      </c>
    </row>
    <row r="62" spans="1:6" x14ac:dyDescent="0.35">
      <c r="A62" s="9">
        <v>101</v>
      </c>
      <c r="B62" s="10" t="s">
        <v>111</v>
      </c>
      <c r="C62" s="10" t="s">
        <v>157</v>
      </c>
      <c r="D62" s="12">
        <f t="shared" si="1"/>
        <v>63533.760000000002</v>
      </c>
      <c r="E62" s="24">
        <v>59711.82</v>
      </c>
      <c r="F62" s="21">
        <v>3821.94</v>
      </c>
    </row>
    <row r="63" spans="1:6" x14ac:dyDescent="0.35">
      <c r="A63" s="9">
        <v>103</v>
      </c>
      <c r="B63" s="10" t="s">
        <v>75</v>
      </c>
      <c r="C63" s="10" t="s">
        <v>134</v>
      </c>
      <c r="D63" s="12">
        <f t="shared" si="1"/>
        <v>3846.96</v>
      </c>
      <c r="E63" s="24">
        <v>3846.96</v>
      </c>
      <c r="F63" s="21">
        <v>0</v>
      </c>
    </row>
    <row r="64" spans="1:6" x14ac:dyDescent="0.35">
      <c r="A64" s="9">
        <v>105</v>
      </c>
      <c r="B64" s="10" t="s">
        <v>112</v>
      </c>
      <c r="C64" s="10" t="s">
        <v>113</v>
      </c>
      <c r="D64" s="12">
        <f t="shared" si="1"/>
        <v>39424.46</v>
      </c>
      <c r="E64" s="24">
        <v>24466.46</v>
      </c>
      <c r="F64" s="21">
        <v>14958</v>
      </c>
    </row>
    <row r="65" spans="1:6" x14ac:dyDescent="0.35">
      <c r="A65" s="9">
        <v>106</v>
      </c>
      <c r="B65" s="10" t="s">
        <v>27</v>
      </c>
      <c r="C65" s="10" t="s">
        <v>138</v>
      </c>
      <c r="D65" s="12">
        <f t="shared" si="1"/>
        <v>0</v>
      </c>
      <c r="E65" s="24">
        <v>0</v>
      </c>
      <c r="F65" s="21">
        <v>0</v>
      </c>
    </row>
    <row r="66" spans="1:6" x14ac:dyDescent="0.35">
      <c r="A66" s="9">
        <v>108</v>
      </c>
      <c r="B66" s="10" t="s">
        <v>15</v>
      </c>
      <c r="C66" s="10" t="s">
        <v>135</v>
      </c>
      <c r="D66" s="12">
        <f t="shared" si="1"/>
        <v>73592.59</v>
      </c>
      <c r="E66" s="24">
        <v>60555.67</v>
      </c>
      <c r="F66" s="21">
        <v>13036.92</v>
      </c>
    </row>
    <row r="67" spans="1:6" x14ac:dyDescent="0.35">
      <c r="A67" s="9">
        <v>109</v>
      </c>
      <c r="B67" s="10" t="s">
        <v>115</v>
      </c>
      <c r="C67" s="10" t="s">
        <v>116</v>
      </c>
      <c r="D67" s="12">
        <f t="shared" ref="D67:D98" si="2">SUM(E67:F67)</f>
        <v>29441.11</v>
      </c>
      <c r="E67" s="24">
        <v>29441.11</v>
      </c>
      <c r="F67" s="21">
        <v>0</v>
      </c>
    </row>
    <row r="68" spans="1:6" x14ac:dyDescent="0.35">
      <c r="A68" s="9">
        <v>110</v>
      </c>
      <c r="B68" s="10" t="s">
        <v>117</v>
      </c>
      <c r="C68" s="10" t="s">
        <v>118</v>
      </c>
      <c r="D68" s="12">
        <f t="shared" si="2"/>
        <v>21978.59</v>
      </c>
      <c r="E68" s="24">
        <v>9256.26</v>
      </c>
      <c r="F68" s="21">
        <v>12722.33</v>
      </c>
    </row>
    <row r="69" spans="1:6" x14ac:dyDescent="0.35">
      <c r="A69" s="9">
        <v>111</v>
      </c>
      <c r="B69" s="10" t="s">
        <v>94</v>
      </c>
      <c r="C69" s="10" t="s">
        <v>119</v>
      </c>
      <c r="D69" s="12">
        <f t="shared" si="2"/>
        <v>114441.51</v>
      </c>
      <c r="E69" s="24">
        <v>114441.51</v>
      </c>
      <c r="F69" s="21">
        <v>0</v>
      </c>
    </row>
    <row r="70" spans="1:6" x14ac:dyDescent="0.35">
      <c r="A70" s="9">
        <v>112</v>
      </c>
      <c r="B70" s="10" t="s">
        <v>94</v>
      </c>
      <c r="C70" s="10" t="s">
        <v>120</v>
      </c>
      <c r="D70" s="12">
        <f t="shared" si="2"/>
        <v>21336.29</v>
      </c>
      <c r="E70" s="24">
        <v>21336.29</v>
      </c>
      <c r="F70" s="21">
        <v>0</v>
      </c>
    </row>
    <row r="71" spans="1:6" x14ac:dyDescent="0.35">
      <c r="A71" s="9">
        <v>113</v>
      </c>
      <c r="B71" s="10" t="s">
        <v>121</v>
      </c>
      <c r="C71" s="10" t="s">
        <v>122</v>
      </c>
      <c r="D71" s="12">
        <f t="shared" si="2"/>
        <v>38157.160000000003</v>
      </c>
      <c r="E71" s="24">
        <v>25081.260000000002</v>
      </c>
      <c r="F71" s="21">
        <v>13075.9</v>
      </c>
    </row>
    <row r="72" spans="1:6" x14ac:dyDescent="0.35">
      <c r="A72" s="9">
        <v>114</v>
      </c>
      <c r="B72" s="10" t="s">
        <v>123</v>
      </c>
      <c r="C72" s="10" t="s">
        <v>124</v>
      </c>
      <c r="D72" s="12">
        <f t="shared" si="2"/>
        <v>559683.48</v>
      </c>
      <c r="E72" s="24">
        <v>178517.82999999996</v>
      </c>
      <c r="F72" s="21">
        <v>381165.65</v>
      </c>
    </row>
    <row r="73" spans="1:6" x14ac:dyDescent="0.35">
      <c r="A73" s="9">
        <v>115</v>
      </c>
      <c r="B73" s="10" t="s">
        <v>125</v>
      </c>
      <c r="C73" s="10" t="s">
        <v>174</v>
      </c>
      <c r="D73" s="12">
        <f t="shared" si="2"/>
        <v>37940.39</v>
      </c>
      <c r="E73" s="24">
        <v>31849.629999999997</v>
      </c>
      <c r="F73" s="21">
        <v>6090.76</v>
      </c>
    </row>
    <row r="74" spans="1:6" x14ac:dyDescent="0.35">
      <c r="A74" s="9">
        <v>116</v>
      </c>
      <c r="B74" s="10" t="s">
        <v>126</v>
      </c>
      <c r="C74" s="10" t="s">
        <v>142</v>
      </c>
      <c r="D74" s="12">
        <f t="shared" si="2"/>
        <v>38968.92</v>
      </c>
      <c r="E74" s="24">
        <v>36505.96</v>
      </c>
      <c r="F74" s="21">
        <v>2462.96</v>
      </c>
    </row>
    <row r="75" spans="1:6" x14ac:dyDescent="0.35">
      <c r="A75" s="9">
        <v>117</v>
      </c>
      <c r="B75" s="10" t="s">
        <v>127</v>
      </c>
      <c r="C75" s="10" t="s">
        <v>128</v>
      </c>
      <c r="D75" s="12">
        <f t="shared" si="2"/>
        <v>215965.66</v>
      </c>
      <c r="E75" s="24">
        <v>210770.53</v>
      </c>
      <c r="F75" s="21">
        <v>5195.13</v>
      </c>
    </row>
    <row r="76" spans="1:6" x14ac:dyDescent="0.35">
      <c r="A76" s="9">
        <v>118</v>
      </c>
      <c r="B76" s="10" t="s">
        <v>129</v>
      </c>
      <c r="C76" s="10" t="s">
        <v>130</v>
      </c>
      <c r="D76" s="12">
        <f t="shared" si="2"/>
        <v>142139.38</v>
      </c>
      <c r="E76" s="24">
        <v>120792.71</v>
      </c>
      <c r="F76" s="21">
        <v>21346.67</v>
      </c>
    </row>
    <row r="77" spans="1:6" x14ac:dyDescent="0.35">
      <c r="A77" s="9">
        <v>119</v>
      </c>
      <c r="B77" s="10" t="s">
        <v>55</v>
      </c>
      <c r="C77" s="10" t="s">
        <v>131</v>
      </c>
      <c r="D77" s="12">
        <f t="shared" si="2"/>
        <v>46197.79</v>
      </c>
      <c r="E77" s="24">
        <v>46197.79</v>
      </c>
      <c r="F77" s="21">
        <v>0</v>
      </c>
    </row>
    <row r="78" spans="1:6" x14ac:dyDescent="0.35">
      <c r="A78" s="9">
        <v>120</v>
      </c>
      <c r="B78" s="10" t="s">
        <v>55</v>
      </c>
      <c r="C78" s="10" t="s">
        <v>132</v>
      </c>
      <c r="D78" s="12">
        <f t="shared" si="2"/>
        <v>149564.99</v>
      </c>
      <c r="E78" s="24">
        <v>126562.18</v>
      </c>
      <c r="F78" s="21">
        <v>23002.809999999998</v>
      </c>
    </row>
    <row r="79" spans="1:6" x14ac:dyDescent="0.35">
      <c r="A79" s="9">
        <v>121</v>
      </c>
      <c r="B79" s="10" t="s">
        <v>55</v>
      </c>
      <c r="C79" s="10" t="s">
        <v>133</v>
      </c>
      <c r="D79" s="12">
        <f t="shared" si="2"/>
        <v>0</v>
      </c>
      <c r="E79" s="24">
        <v>0</v>
      </c>
      <c r="F79" s="21">
        <v>0</v>
      </c>
    </row>
    <row r="80" spans="1:6" x14ac:dyDescent="0.35">
      <c r="A80" s="9">
        <v>123</v>
      </c>
      <c r="B80" s="10" t="s">
        <v>141</v>
      </c>
      <c r="C80" s="10" t="s">
        <v>175</v>
      </c>
      <c r="D80" s="12">
        <f t="shared" si="2"/>
        <v>0</v>
      </c>
      <c r="E80" s="24">
        <v>0</v>
      </c>
      <c r="F80" s="21">
        <v>0</v>
      </c>
    </row>
    <row r="81" spans="1:16371" x14ac:dyDescent="0.35">
      <c r="A81" s="9">
        <v>124</v>
      </c>
      <c r="B81" s="10" t="s">
        <v>59</v>
      </c>
      <c r="C81" s="10" t="s">
        <v>137</v>
      </c>
      <c r="D81" s="12">
        <f t="shared" si="2"/>
        <v>88926.89</v>
      </c>
      <c r="E81" s="24">
        <v>76920.06</v>
      </c>
      <c r="F81" s="21">
        <v>12006.83</v>
      </c>
    </row>
    <row r="82" spans="1:16371" x14ac:dyDescent="0.35">
      <c r="A82" s="9">
        <v>126</v>
      </c>
      <c r="B82" s="10" t="s">
        <v>87</v>
      </c>
      <c r="C82" s="10" t="s">
        <v>136</v>
      </c>
      <c r="D82" s="12">
        <f t="shared" si="2"/>
        <v>47120.85</v>
      </c>
      <c r="E82" s="24">
        <v>47120.85</v>
      </c>
      <c r="F82" s="21">
        <v>0</v>
      </c>
    </row>
    <row r="83" spans="1:16371" x14ac:dyDescent="0.35">
      <c r="A83" s="9">
        <v>128</v>
      </c>
      <c r="B83" s="10" t="s">
        <v>56</v>
      </c>
      <c r="C83" s="10" t="s">
        <v>139</v>
      </c>
      <c r="D83" s="12">
        <f t="shared" si="2"/>
        <v>16852.259999999998</v>
      </c>
      <c r="E83" s="24">
        <v>10094.759999999998</v>
      </c>
      <c r="F83" s="21">
        <v>6757.5</v>
      </c>
      <c r="M83" s="11"/>
      <c r="N83" s="11"/>
      <c r="O83" s="15"/>
      <c r="P83" s="11"/>
      <c r="Q83" s="11"/>
      <c r="R83" s="15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4"/>
      <c r="AU83" s="10"/>
      <c r="AV83" s="9"/>
      <c r="AW83" s="10"/>
      <c r="AX83" s="10"/>
      <c r="AY83" s="9"/>
      <c r="AZ83" s="10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</row>
    <row r="84" spans="1:16371" x14ac:dyDescent="0.35">
      <c r="A84" s="9">
        <v>129</v>
      </c>
      <c r="B84" s="10" t="s">
        <v>60</v>
      </c>
      <c r="C84" s="10" t="s">
        <v>144</v>
      </c>
      <c r="D84" s="12">
        <f t="shared" si="2"/>
        <v>0</v>
      </c>
      <c r="E84" s="24">
        <v>0</v>
      </c>
      <c r="F84" s="21">
        <v>0</v>
      </c>
      <c r="M84" s="11"/>
      <c r="N84" s="11"/>
      <c r="O84" s="15"/>
      <c r="P84" s="11"/>
      <c r="Q84" s="11"/>
      <c r="R84" s="15"/>
      <c r="S84" s="11"/>
      <c r="T84" s="11"/>
      <c r="U84" s="15"/>
      <c r="V84" s="11"/>
      <c r="W84" s="11"/>
      <c r="X84" s="15"/>
      <c r="Y84" s="11"/>
      <c r="Z84" s="11"/>
      <c r="AA84" s="15"/>
      <c r="AB84" s="11"/>
      <c r="AC84" s="11"/>
      <c r="AD84" s="15"/>
      <c r="AE84" s="11"/>
      <c r="AF84" s="11"/>
      <c r="AG84" s="15"/>
      <c r="AH84" s="11"/>
      <c r="AI84" s="11"/>
      <c r="AJ84" s="15"/>
      <c r="AK84" s="11"/>
      <c r="AL84" s="11"/>
      <c r="AM84" s="15"/>
      <c r="AN84" s="11"/>
      <c r="AO84" s="11"/>
      <c r="AP84" s="15"/>
      <c r="AQ84" s="11"/>
      <c r="AR84" s="11"/>
      <c r="AS84" s="15"/>
      <c r="AT84" s="14"/>
      <c r="AU84" s="10"/>
      <c r="AV84" s="9"/>
      <c r="AW84" s="10"/>
      <c r="AX84" s="10"/>
      <c r="AY84" s="9"/>
      <c r="AZ84" s="10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</row>
    <row r="85" spans="1:16371" x14ac:dyDescent="0.35">
      <c r="A85" s="9">
        <v>130</v>
      </c>
      <c r="B85" s="10" t="s">
        <v>27</v>
      </c>
      <c r="C85" s="10" t="s">
        <v>145</v>
      </c>
      <c r="D85" s="12">
        <f t="shared" si="2"/>
        <v>257327.94</v>
      </c>
      <c r="E85" s="24">
        <v>206251.01</v>
      </c>
      <c r="F85" s="21">
        <v>51076.93</v>
      </c>
    </row>
    <row r="86" spans="1:16371" x14ac:dyDescent="0.35">
      <c r="A86" s="9">
        <v>131</v>
      </c>
      <c r="B86" s="10" t="s">
        <v>146</v>
      </c>
      <c r="C86" s="10" t="s">
        <v>147</v>
      </c>
      <c r="D86" s="12">
        <f t="shared" si="2"/>
        <v>3413.28</v>
      </c>
      <c r="E86" s="24">
        <v>3413.28</v>
      </c>
      <c r="F86" s="21">
        <v>0</v>
      </c>
    </row>
    <row r="87" spans="1:16371" x14ac:dyDescent="0.35">
      <c r="A87" s="9">
        <v>132</v>
      </c>
      <c r="B87" s="10" t="s">
        <v>148</v>
      </c>
      <c r="C87" s="10" t="s">
        <v>149</v>
      </c>
      <c r="D87" s="12">
        <f t="shared" si="2"/>
        <v>0</v>
      </c>
      <c r="E87" s="24">
        <v>0</v>
      </c>
      <c r="F87" s="21">
        <v>0</v>
      </c>
    </row>
    <row r="88" spans="1:16371" x14ac:dyDescent="0.35">
      <c r="A88" s="9">
        <v>133</v>
      </c>
      <c r="B88" s="10" t="s">
        <v>150</v>
      </c>
      <c r="C88" s="10" t="s">
        <v>151</v>
      </c>
      <c r="D88" s="12">
        <f t="shared" si="2"/>
        <v>10189.43</v>
      </c>
      <c r="E88" s="24">
        <v>10189.43</v>
      </c>
      <c r="F88" s="21">
        <v>0</v>
      </c>
    </row>
    <row r="89" spans="1:16371" x14ac:dyDescent="0.35">
      <c r="A89" s="9">
        <v>134</v>
      </c>
      <c r="B89" s="10" t="s">
        <v>152</v>
      </c>
      <c r="C89" s="10" t="s">
        <v>158</v>
      </c>
      <c r="D89" s="12">
        <f t="shared" si="2"/>
        <v>162102.23000000001</v>
      </c>
      <c r="E89" s="24">
        <v>89958.290000000008</v>
      </c>
      <c r="F89" s="21">
        <v>72143.94</v>
      </c>
    </row>
    <row r="90" spans="1:16371" x14ac:dyDescent="0.35">
      <c r="A90" s="9">
        <v>135</v>
      </c>
      <c r="B90" s="10" t="s">
        <v>153</v>
      </c>
      <c r="C90" s="10" t="s">
        <v>159</v>
      </c>
      <c r="D90" s="12">
        <f t="shared" si="2"/>
        <v>15636.52</v>
      </c>
      <c r="E90" s="24">
        <v>13384.11</v>
      </c>
      <c r="F90" s="21">
        <v>2252.41</v>
      </c>
    </row>
    <row r="91" spans="1:16371" x14ac:dyDescent="0.35">
      <c r="A91" s="9">
        <v>136</v>
      </c>
      <c r="B91" s="10" t="s">
        <v>154</v>
      </c>
      <c r="C91" s="10" t="s">
        <v>155</v>
      </c>
      <c r="D91" s="12">
        <f t="shared" si="2"/>
        <v>101179.22</v>
      </c>
      <c r="E91" s="24">
        <v>41435.630000000005</v>
      </c>
      <c r="F91" s="21">
        <v>59743.59</v>
      </c>
    </row>
    <row r="92" spans="1:16371" x14ac:dyDescent="0.35">
      <c r="A92" s="26">
        <v>137</v>
      </c>
      <c r="B92" s="19" t="s">
        <v>165</v>
      </c>
      <c r="C92" s="19" t="s">
        <v>169</v>
      </c>
      <c r="D92" s="12">
        <f t="shared" si="2"/>
        <v>0</v>
      </c>
      <c r="E92" s="24">
        <v>0</v>
      </c>
      <c r="F92" s="21">
        <v>0</v>
      </c>
    </row>
    <row r="93" spans="1:16371" x14ac:dyDescent="0.35">
      <c r="A93" s="26">
        <v>138</v>
      </c>
      <c r="B93" s="8" t="s">
        <v>166</v>
      </c>
      <c r="C93" s="19" t="s">
        <v>167</v>
      </c>
      <c r="D93" s="12">
        <f t="shared" si="2"/>
        <v>0</v>
      </c>
      <c r="E93" s="24">
        <v>0</v>
      </c>
      <c r="F93" s="21">
        <v>0</v>
      </c>
    </row>
    <row r="94" spans="1:16371" x14ac:dyDescent="0.35">
      <c r="A94" s="26">
        <v>139</v>
      </c>
      <c r="B94" s="8" t="s">
        <v>56</v>
      </c>
      <c r="C94" s="19" t="s">
        <v>168</v>
      </c>
      <c r="D94" s="12">
        <f t="shared" si="2"/>
        <v>27429.91</v>
      </c>
      <c r="E94" s="24">
        <v>27429.91</v>
      </c>
      <c r="F94" s="21">
        <v>0</v>
      </c>
    </row>
    <row r="95" spans="1:16371" x14ac:dyDescent="0.35">
      <c r="A95" s="26">
        <v>140</v>
      </c>
      <c r="B95" s="8" t="s">
        <v>170</v>
      </c>
      <c r="C95" s="28" t="s">
        <v>171</v>
      </c>
      <c r="D95" s="12">
        <f t="shared" si="2"/>
        <v>62630.04</v>
      </c>
      <c r="E95" s="24">
        <v>62630.04</v>
      </c>
      <c r="F95" s="21">
        <v>0</v>
      </c>
    </row>
    <row r="96" spans="1:16371" x14ac:dyDescent="0.35">
      <c r="A96" s="26">
        <v>141</v>
      </c>
      <c r="B96" s="8" t="s">
        <v>176</v>
      </c>
      <c r="C96" s="28" t="s">
        <v>177</v>
      </c>
      <c r="D96" s="12">
        <f t="shared" si="2"/>
        <v>4028.6</v>
      </c>
      <c r="E96" s="24">
        <v>4028.6</v>
      </c>
      <c r="F96" s="21">
        <v>0</v>
      </c>
    </row>
    <row r="97" spans="1:6" x14ac:dyDescent="0.35">
      <c r="A97" s="26">
        <v>142</v>
      </c>
      <c r="B97" s="8" t="s">
        <v>181</v>
      </c>
      <c r="C97" s="28" t="s">
        <v>180</v>
      </c>
      <c r="D97" s="12">
        <f t="shared" si="2"/>
        <v>0</v>
      </c>
      <c r="E97" s="24">
        <v>0</v>
      </c>
      <c r="F97" s="21">
        <v>0</v>
      </c>
    </row>
    <row r="98" spans="1:6" x14ac:dyDescent="0.35">
      <c r="A98" s="26">
        <v>143</v>
      </c>
      <c r="B98" s="8" t="s">
        <v>182</v>
      </c>
      <c r="C98" s="28" t="s">
        <v>183</v>
      </c>
      <c r="D98" s="12">
        <f t="shared" si="2"/>
        <v>17634.48</v>
      </c>
      <c r="E98" s="24">
        <v>17634.48</v>
      </c>
      <c r="F98" s="21">
        <v>0</v>
      </c>
    </row>
    <row r="99" spans="1:6" x14ac:dyDescent="0.35">
      <c r="C99" s="18" t="s">
        <v>140</v>
      </c>
      <c r="D99" s="27">
        <f>SUM(D5:D98)</f>
        <v>5511264.129999999</v>
      </c>
      <c r="E99" s="27">
        <f>SUM(E5:E98)</f>
        <v>4064773.1999999979</v>
      </c>
      <c r="F99" s="27">
        <f>SUM(F5:F98)</f>
        <v>1446490.9299999997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2022-02-02T12:01:35Z</cp:lastPrinted>
  <dcterms:created xsi:type="dcterms:W3CDTF">2020-01-29T07:49:44Z</dcterms:created>
  <dcterms:modified xsi:type="dcterms:W3CDTF">2023-07-05T12:39:06Z</dcterms:modified>
</cp:coreProperties>
</file>