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NOVEMBER/"/>
    </mc:Choice>
  </mc:AlternateContent>
  <xr:revisionPtr revIDLastSave="0" documentId="8_{B30E4107-E2C0-4F63-85E1-6C4CD69BE38D}" xr6:coauthVersionLast="47" xr6:coauthVersionMax="47" xr10:uidLastSave="{00000000-0000-0000-0000-000000000000}"/>
  <bookViews>
    <workbookView xWindow="-108" yWindow="-108" windowWidth="23256" windowHeight="12456" xr2:uid="{030B4062-8E1B-47F7-BFDD-1FC56940C4D2}"/>
  </bookViews>
  <sheets>
    <sheet name="Ark1" sheetId="1" r:id="rId1"/>
  </sheets>
  <definedNames>
    <definedName name="_xlnm._FilterDatabase" localSheetId="0" hidden="1">'Ark1'!$A$4:$I$105</definedName>
    <definedName name="_xlnm.Print_Area" localSheetId="0">'Ark1'!$A$1:$I$105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" l="1"/>
  <c r="D92" i="1"/>
  <c r="D93" i="1"/>
  <c r="D100" i="1"/>
  <c r="D103" i="1"/>
  <c r="D96" i="1"/>
  <c r="D97" i="1"/>
  <c r="D98" i="1"/>
  <c r="D101" i="1"/>
  <c r="D104" i="1"/>
  <c r="D95" i="1" l="1"/>
  <c r="H105" i="1"/>
  <c r="F105" i="1"/>
  <c r="E105" i="1"/>
  <c r="I105" i="1"/>
  <c r="G105" i="1"/>
  <c r="D99" i="1"/>
  <c r="D94" i="1"/>
  <c r="D102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5" i="1"/>
  <c r="D105" i="1" l="1"/>
</calcChain>
</file>

<file path=xl/sharedStrings.xml><?xml version="1.0" encoding="utf-8"?>
<sst xmlns="http://schemas.openxmlformats.org/spreadsheetml/2006/main" count="213" uniqueCount="195">
  <si>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</si>
  <si>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</si>
  <si>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</si>
  <si>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</si>
  <si>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</si>
  <si>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</si>
  <si>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</si>
  <si>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</si>
  <si>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</si>
  <si>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</si>
  <si>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</si>
  <si>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</si>
  <si>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</si>
  <si>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</si>
  <si>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</si>
  <si>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</si>
  <si>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</si>
  <si>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</si>
  <si>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</si>
  <si>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</si>
  <si>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</si>
  <si>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</si>
  <si>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</si>
  <si>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</si>
  <si>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</si>
  <si>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</si>
  <si>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</si>
  <si>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</si>
  <si>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</si>
  <si>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</si>
  <si>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</si>
  <si>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</si>
  <si>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</si>
  <si>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</si>
  <si>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</si>
  <si>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</si>
  <si>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</si>
  <si>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</si>
  <si>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</si>
  <si>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</si>
  <si>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</si>
  <si>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</si>
  <si>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</si>
  <si>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</si>
  <si>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</si>
  <si>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</si>
  <si>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</si>
  <si>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</si>
  <si>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</si>
  <si>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</si>
  <si>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</si>
  <si>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</si>
  <si>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</si>
  <si>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</si>
  <si>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</si>
  <si>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</si>
  <si>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</si>
  <si>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</si>
  <si>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</si>
  <si>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</si>
  <si>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</si>
  <si>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</si>
  <si>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</si>
  <si>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</si>
  <si>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</si>
  <si>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</si>
  <si>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</si>
  <si>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</si>
  <si>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</si>
  <si>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</si>
  <si>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</si>
  <si>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</si>
  <si>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</si>
  <si>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</si>
  <si>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</si>
  <si>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</si>
  <si>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</si>
  <si>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</si>
  <si>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</si>
  <si>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</si>
  <si>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</si>
  <si>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</si>
  <si>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</si>
  <si>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</si>
  <si>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</si>
  <si>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</si>
  <si>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</si>
  <si>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</si>
  <si>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</si>
  <si>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</si>
  <si>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</si>
  <si>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</si>
  <si>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</si>
  <si>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</si>
  <si>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</si>
  <si>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</si>
  <si>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</si>
  <si>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</si>
  <si>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</si>
  <si>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</si>
  <si>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</si>
  <si>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</si>
  <si>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</si>
  <si>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</si>
  <si>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</si>
  <si>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</si>
  <si>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</si>
  <si>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</si>
  <si>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</si>
  <si>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</si>
  <si>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</si>
  <si>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</si>
  <si>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</si>
  <si>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</si>
  <si>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</si>
  <si>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</si>
  <si>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</si>
  <si>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</si>
  <si>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</si>
  <si>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</si>
  <si>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</si>
  <si>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</si>
  <si>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</si>
  <si>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</si>
  <si>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</si>
  <si>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</si>
  <si>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</si>
  <si>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</si>
  <si>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</si>
  <si>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</si>
  <si>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</si>
  <si>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</si>
  <si>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</si>
  <si>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</si>
  <si>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</si>
  <si>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</si>
  <si>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</si>
  <si>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</si>
  <si>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</si>
  <si>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</si>
  <si>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</si>
  <si>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</si>
  <si>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</si>
  <si>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</si>
  <si>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</si>
  <si>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</si>
  <si>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</si>
  <si>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</si>
  <si>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</si>
  <si>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</si>
  <si>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</si>
  <si>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</si>
  <si>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</si>
  <si>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</si>
  <si>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</si>
  <si>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</si>
  <si>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</si>
  <si>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</si>
  <si>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</si>
  <si>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</si>
  <si>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</si>
  <si>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SA-FU person</t>
  </si>
  <si>
    <t>KOLBOTN</t>
  </si>
  <si>
    <t>SAULAND</t>
  </si>
  <si>
    <t>Slåtta Bil AS</t>
  </si>
  <si>
    <t>TB Verkstedsenter</t>
  </si>
  <si>
    <t>Fløgo Dekk og Maskin AS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</si>
  <si>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</si>
  <si>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</si>
  <si>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</si>
  <si>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</si>
  <si>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</si>
  <si>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</si>
  <si>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</si>
  <si>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</si>
  <si>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</si>
  <si>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</si>
  <si>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</si>
  <si>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</si>
  <si>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</si>
  <si>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</si>
  <si>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</si>
  <si>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</si>
  <si>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</si>
  <si>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</si>
  <si>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</si>
  <si>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</si>
  <si>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</si>
  <si>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</si>
  <si>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</si>
  <si>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Omsetningsrapportering november måned 2023</t>
  </si>
  <si>
    <t>Bodahl-Johansen AS, Halden</t>
  </si>
  <si>
    <t>Dekksentralen Stavanger AS</t>
  </si>
  <si>
    <t>Ikke i bruk</t>
  </si>
  <si>
    <t>Fagdekk Sarpsborg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</si>
</sst>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8" fillId="3" borderId="0" xfId="0" applyNumberFormat="1" applyFont="1" applyFill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105"/>
  <sheetViews>
    <sheetView tabSelected="1" workbookViewId="0"/>
  </sheetViews>
  <sheetFormatPr baseColWidth="10" defaultColWidth="11.44140625" defaultRowHeight="14.4" x14ac:dyDescent="0.3"/>
  <cols>
    <col min="2" max="2" width="22.44140625" customWidth="1"/>
    <col min="3" max="3" width="38.44140625" customWidth="1"/>
    <col min="4" max="4" width="26.5546875" style="14" customWidth="1"/>
    <col min="5" max="5" width="15.109375" style="14" customWidth="1"/>
    <col min="6" max="6" width="16.88671875" style="14" customWidth="1"/>
    <col min="7" max="7" width="22.88671875" style="14" customWidth="1"/>
    <col min="8" max="8" width="15.88671875" style="14" customWidth="1"/>
    <col min="9" max="9" width="16.88671875" style="14" customWidth="1"/>
    <col min="10" max="57" width="10.88671875"/>
  </cols>
  <sheetData>
    <row r="1" spans="1:9" ht="37.200000000000003" thickBot="1" x14ac:dyDescent="0.9">
      <c r="A1" s="1"/>
      <c r="B1" s="31" t="s">
        <v>190</v>
      </c>
      <c r="C1" s="32"/>
      <c r="D1" s="33"/>
    </row>
    <row r="2" spans="1:9" ht="36.6" x14ac:dyDescent="0.85">
      <c r="A2" s="1"/>
      <c r="B2" s="2"/>
      <c r="C2" s="3" t="s">
        <v>0</v>
      </c>
      <c r="D2" s="17" t="s">
        <v>155</v>
      </c>
    </row>
    <row r="3" spans="1:9" ht="15.6" x14ac:dyDescent="0.3">
      <c r="A3" s="4"/>
      <c r="B3" s="4"/>
      <c r="C3" s="4"/>
      <c r="D3" s="18"/>
    </row>
    <row r="4" spans="1:9" ht="15.6" x14ac:dyDescent="0.3">
      <c r="A4" s="5" t="s">
        <v>112</v>
      </c>
      <c r="B4" s="6" t="s">
        <v>1</v>
      </c>
      <c r="C4" s="6" t="s">
        <v>2</v>
      </c>
      <c r="D4" s="7" t="s">
        <v>157</v>
      </c>
      <c r="E4" s="7" t="s">
        <v>156</v>
      </c>
      <c r="F4" s="7" t="s">
        <v>161</v>
      </c>
      <c r="G4" s="7" t="s">
        <v>168</v>
      </c>
      <c r="H4" s="7" t="s">
        <v>169</v>
      </c>
      <c r="I4" s="7" t="s">
        <v>167</v>
      </c>
    </row>
    <row r="5" spans="1:9" x14ac:dyDescent="0.3">
      <c r="A5" s="8">
        <v>1</v>
      </c>
      <c r="B5" s="9" t="s">
        <v>3</v>
      </c>
      <c r="C5" s="9" t="s">
        <v>4</v>
      </c>
      <c r="D5" s="13">
        <f t="shared" ref="D5:D35" si="0">SUM(E5:I5)</f>
        <v>80562.873823369999</v>
      </c>
      <c r="E5" s="13">
        <v>80562.873823369999</v>
      </c>
      <c r="F5" s="21">
        <v>0</v>
      </c>
      <c r="G5" s="20">
        <v>0</v>
      </c>
      <c r="H5" s="13">
        <v>0</v>
      </c>
      <c r="I5" s="13">
        <v>0</v>
      </c>
    </row>
    <row r="6" spans="1:9" x14ac:dyDescent="0.3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">
      <c r="A7" s="8">
        <v>5</v>
      </c>
      <c r="B7" s="9" t="s">
        <v>7</v>
      </c>
      <c r="C7" s="9" t="s">
        <v>8</v>
      </c>
      <c r="D7" s="13">
        <f t="shared" si="0"/>
        <v>4817.47840111</v>
      </c>
      <c r="E7" s="13">
        <v>4817.47840111</v>
      </c>
      <c r="F7" s="21">
        <v>0</v>
      </c>
      <c r="G7" s="20">
        <v>0</v>
      </c>
      <c r="H7" s="13">
        <v>0</v>
      </c>
      <c r="I7" s="13">
        <v>0</v>
      </c>
    </row>
    <row r="8" spans="1:9" x14ac:dyDescent="0.3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">
      <c r="A9" s="10">
        <v>7</v>
      </c>
      <c r="B9" s="11" t="s">
        <v>11</v>
      </c>
      <c r="C9" s="11" t="s">
        <v>12</v>
      </c>
      <c r="D9" s="13">
        <f t="shared" si="0"/>
        <v>348388.39835944999</v>
      </c>
      <c r="E9" s="13">
        <v>0</v>
      </c>
      <c r="F9" s="21">
        <v>6768.4895090099999</v>
      </c>
      <c r="G9" s="20">
        <v>341619.90885044</v>
      </c>
      <c r="H9" s="13">
        <v>0</v>
      </c>
      <c r="I9" s="13">
        <v>0</v>
      </c>
    </row>
    <row r="10" spans="1:9" x14ac:dyDescent="0.3">
      <c r="A10" s="8">
        <v>8</v>
      </c>
      <c r="B10" s="9" t="s">
        <v>13</v>
      </c>
      <c r="C10" s="9" t="s">
        <v>14</v>
      </c>
      <c r="D10" s="13">
        <f t="shared" si="0"/>
        <v>353751.18673871999</v>
      </c>
      <c r="E10" s="13">
        <v>53221.185795860001</v>
      </c>
      <c r="F10" s="21">
        <v>0</v>
      </c>
      <c r="G10" s="20">
        <v>300530.00094285997</v>
      </c>
      <c r="H10" s="13">
        <v>0</v>
      </c>
      <c r="I10" s="13">
        <v>0</v>
      </c>
    </row>
    <row r="11" spans="1:9" x14ac:dyDescent="0.3">
      <c r="A11" s="10">
        <v>11</v>
      </c>
      <c r="B11" s="11" t="s">
        <v>16</v>
      </c>
      <c r="C11" s="11" t="s">
        <v>17</v>
      </c>
      <c r="D11" s="13">
        <f t="shared" si="0"/>
        <v>24717.19832852</v>
      </c>
      <c r="E11" s="13">
        <v>24717.19832852</v>
      </c>
      <c r="F11" s="21">
        <v>0</v>
      </c>
      <c r="G11" s="20">
        <v>0</v>
      </c>
      <c r="H11" s="13">
        <v>0</v>
      </c>
      <c r="I11" s="13">
        <v>0</v>
      </c>
    </row>
    <row r="12" spans="1:9" x14ac:dyDescent="0.3">
      <c r="A12" s="8">
        <v>15</v>
      </c>
      <c r="B12" s="9" t="s">
        <v>18</v>
      </c>
      <c r="C12" s="9" t="s">
        <v>166</v>
      </c>
      <c r="D12" s="13">
        <f t="shared" si="0"/>
        <v>0</v>
      </c>
      <c r="E12" s="13">
        <v>0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>
        <v>0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3">
      <c r="A14" s="8">
        <v>17</v>
      </c>
      <c r="B14" s="9" t="s">
        <v>174</v>
      </c>
      <c r="C14" s="9" t="s">
        <v>175</v>
      </c>
      <c r="D14" s="13">
        <f t="shared" si="0"/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">
      <c r="A15" s="8">
        <v>18</v>
      </c>
      <c r="B15" s="11" t="s">
        <v>21</v>
      </c>
      <c r="C15" s="11" t="s">
        <v>22</v>
      </c>
      <c r="D15" s="13">
        <f t="shared" si="0"/>
        <v>41510.490837409998</v>
      </c>
      <c r="E15" s="13">
        <v>41510.490837409998</v>
      </c>
      <c r="F15" s="21">
        <v>0</v>
      </c>
      <c r="G15" s="20">
        <v>0</v>
      </c>
      <c r="H15" s="13">
        <v>0</v>
      </c>
      <c r="I15" s="13">
        <v>0</v>
      </c>
    </row>
    <row r="16" spans="1:9" x14ac:dyDescent="0.3">
      <c r="A16" s="10">
        <v>20</v>
      </c>
      <c r="B16" s="11" t="s">
        <v>23</v>
      </c>
      <c r="C16" s="11" t="s">
        <v>24</v>
      </c>
      <c r="D16" s="13">
        <f t="shared" si="0"/>
        <v>32343.112123090003</v>
      </c>
      <c r="E16" s="13">
        <v>15683.20991136</v>
      </c>
      <c r="F16" s="21">
        <v>0</v>
      </c>
      <c r="G16" s="20">
        <v>16659.902211730001</v>
      </c>
      <c r="H16" s="13">
        <v>0</v>
      </c>
      <c r="I16" s="13">
        <v>0</v>
      </c>
    </row>
    <row r="17" spans="1:9" x14ac:dyDescent="0.3">
      <c r="A17" s="8">
        <v>21</v>
      </c>
      <c r="B17" s="11" t="s">
        <v>25</v>
      </c>
      <c r="C17" s="11" t="s">
        <v>26</v>
      </c>
      <c r="D17" s="13">
        <f t="shared" si="0"/>
        <v>2331.71935816</v>
      </c>
      <c r="E17" s="13">
        <v>0</v>
      </c>
      <c r="F17" s="21">
        <v>2331.71935816</v>
      </c>
      <c r="G17" s="20">
        <v>0</v>
      </c>
      <c r="H17" s="13">
        <v>0</v>
      </c>
      <c r="I17" s="13">
        <v>0</v>
      </c>
    </row>
    <row r="18" spans="1:9" x14ac:dyDescent="0.3">
      <c r="A18" s="10">
        <v>23</v>
      </c>
      <c r="B18" s="11" t="s">
        <v>28</v>
      </c>
      <c r="C18" s="11" t="s">
        <v>29</v>
      </c>
      <c r="D18" s="13">
        <f t="shared" si="0"/>
        <v>239092.13898653002</v>
      </c>
      <c r="E18" s="13">
        <v>175941.92062657</v>
      </c>
      <c r="F18" s="21">
        <v>27079.654418850001</v>
      </c>
      <c r="G18" s="20">
        <v>35400.64558928</v>
      </c>
      <c r="H18" s="13">
        <v>0</v>
      </c>
      <c r="I18" s="13">
        <v>669.91835183000001</v>
      </c>
    </row>
    <row r="19" spans="1:9" x14ac:dyDescent="0.3">
      <c r="A19" s="10">
        <v>24</v>
      </c>
      <c r="B19" s="11" t="s">
        <v>30</v>
      </c>
      <c r="C19" s="11" t="s">
        <v>31</v>
      </c>
      <c r="D19" s="13">
        <f t="shared" si="0"/>
        <v>72974.223866259999</v>
      </c>
      <c r="E19" s="13">
        <v>72974.223866259999</v>
      </c>
      <c r="F19" s="21">
        <v>0</v>
      </c>
      <c r="G19" s="20">
        <v>0</v>
      </c>
      <c r="H19" s="13">
        <v>0</v>
      </c>
      <c r="I19" s="13">
        <v>0</v>
      </c>
    </row>
    <row r="20" spans="1:9" x14ac:dyDescent="0.3">
      <c r="A20" s="10">
        <v>25</v>
      </c>
      <c r="B20" s="11" t="s">
        <v>32</v>
      </c>
      <c r="C20" s="11" t="s">
        <v>33</v>
      </c>
      <c r="D20" s="13">
        <f t="shared" si="0"/>
        <v>7530.2620334399999</v>
      </c>
      <c r="E20" s="13">
        <v>879.85379281999997</v>
      </c>
      <c r="F20" s="21">
        <v>6650.4082406199996</v>
      </c>
      <c r="G20" s="20">
        <v>0</v>
      </c>
      <c r="H20" s="13">
        <v>0</v>
      </c>
      <c r="I20" s="13">
        <v>0</v>
      </c>
    </row>
    <row r="21" spans="1:9" x14ac:dyDescent="0.3">
      <c r="A21" s="10">
        <v>28</v>
      </c>
      <c r="B21" s="11" t="s">
        <v>34</v>
      </c>
      <c r="C21" s="11" t="s">
        <v>35</v>
      </c>
      <c r="D21" s="13">
        <f t="shared" si="0"/>
        <v>20125.913794299999</v>
      </c>
      <c r="E21" s="13">
        <v>20125.913794299999</v>
      </c>
      <c r="F21" s="21">
        <v>0</v>
      </c>
      <c r="G21" s="20">
        <v>0</v>
      </c>
      <c r="H21" s="13">
        <v>0</v>
      </c>
      <c r="I21" s="13">
        <v>0</v>
      </c>
    </row>
    <row r="22" spans="1:9" x14ac:dyDescent="0.3">
      <c r="A22" s="10">
        <v>30</v>
      </c>
      <c r="B22" s="11" t="s">
        <v>36</v>
      </c>
      <c r="C22" s="11" t="s">
        <v>37</v>
      </c>
      <c r="D22" s="13">
        <f t="shared" si="0"/>
        <v>0</v>
      </c>
      <c r="E22" s="13">
        <v>0</v>
      </c>
      <c r="F22" s="21">
        <v>0</v>
      </c>
      <c r="G22" s="20">
        <v>0</v>
      </c>
      <c r="H22" s="13">
        <v>0</v>
      </c>
      <c r="I22" s="13">
        <v>0</v>
      </c>
    </row>
    <row r="23" spans="1:9" x14ac:dyDescent="0.3">
      <c r="A23" s="10">
        <v>31</v>
      </c>
      <c r="B23" s="11" t="s">
        <v>38</v>
      </c>
      <c r="C23" s="11" t="s">
        <v>39</v>
      </c>
      <c r="D23" s="13">
        <f t="shared" si="0"/>
        <v>0</v>
      </c>
      <c r="E23" s="13">
        <v>0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">
      <c r="A24" s="10">
        <v>32</v>
      </c>
      <c r="B24" s="11" t="s">
        <v>40</v>
      </c>
      <c r="C24" s="11" t="s">
        <v>41</v>
      </c>
      <c r="D24" s="13">
        <f t="shared" si="0"/>
        <v>15147.2752299</v>
      </c>
      <c r="E24" s="13">
        <v>15147.2752299</v>
      </c>
      <c r="F24" s="21">
        <v>0</v>
      </c>
      <c r="G24" s="20">
        <v>0</v>
      </c>
      <c r="H24" s="13">
        <v>0</v>
      </c>
      <c r="I24" s="13">
        <v>0</v>
      </c>
    </row>
    <row r="25" spans="1:9" x14ac:dyDescent="0.3">
      <c r="A25" s="10">
        <v>36</v>
      </c>
      <c r="B25" s="11" t="s">
        <v>43</v>
      </c>
      <c r="C25" s="11" t="s">
        <v>44</v>
      </c>
      <c r="D25" s="13">
        <f t="shared" si="0"/>
        <v>33787.382511359996</v>
      </c>
      <c r="E25" s="13">
        <v>3667.40244936</v>
      </c>
      <c r="F25" s="21">
        <v>0</v>
      </c>
      <c r="G25" s="20">
        <v>30119.980061999999</v>
      </c>
      <c r="H25" s="13">
        <v>0</v>
      </c>
      <c r="I25" s="13">
        <v>0</v>
      </c>
    </row>
    <row r="26" spans="1:9" x14ac:dyDescent="0.3">
      <c r="A26" s="10">
        <v>37</v>
      </c>
      <c r="B26" s="11" t="s">
        <v>45</v>
      </c>
      <c r="C26" s="11" t="s">
        <v>46</v>
      </c>
      <c r="D26" s="13">
        <f t="shared" si="0"/>
        <v>31513.220354390003</v>
      </c>
      <c r="E26" s="13">
        <v>30955.686888150001</v>
      </c>
      <c r="F26" s="21">
        <v>557.53346624000005</v>
      </c>
      <c r="G26" s="20">
        <v>0</v>
      </c>
      <c r="H26" s="13">
        <v>0</v>
      </c>
      <c r="I26" s="13">
        <v>0</v>
      </c>
    </row>
    <row r="27" spans="1:9" x14ac:dyDescent="0.3">
      <c r="A27" s="10">
        <v>38</v>
      </c>
      <c r="B27" s="11" t="s">
        <v>47</v>
      </c>
      <c r="C27" s="11" t="s">
        <v>48</v>
      </c>
      <c r="D27" s="13">
        <f t="shared" si="0"/>
        <v>0</v>
      </c>
      <c r="E27" s="13">
        <v>0</v>
      </c>
      <c r="F27" s="21">
        <v>0</v>
      </c>
      <c r="G27" s="20">
        <v>0</v>
      </c>
      <c r="H27" s="13">
        <v>0</v>
      </c>
      <c r="I27" s="13">
        <v>0</v>
      </c>
    </row>
    <row r="28" spans="1:9" x14ac:dyDescent="0.3">
      <c r="A28" s="10">
        <v>39</v>
      </c>
      <c r="B28" s="11" t="s">
        <v>49</v>
      </c>
      <c r="C28" s="11" t="s">
        <v>50</v>
      </c>
      <c r="D28" s="13">
        <f t="shared" si="0"/>
        <v>95261.202884090002</v>
      </c>
      <c r="E28" s="13">
        <v>90715.252062960004</v>
      </c>
      <c r="F28" s="21">
        <v>4545.9508211299999</v>
      </c>
      <c r="G28" s="20">
        <v>0</v>
      </c>
      <c r="H28" s="13">
        <v>0</v>
      </c>
      <c r="I28" s="13">
        <v>0</v>
      </c>
    </row>
    <row r="29" spans="1:9" x14ac:dyDescent="0.3">
      <c r="A29" s="10">
        <v>40</v>
      </c>
      <c r="B29" s="11" t="s">
        <v>51</v>
      </c>
      <c r="C29" s="11" t="s">
        <v>52</v>
      </c>
      <c r="D29" s="13">
        <f t="shared" si="0"/>
        <v>33979.042057550003</v>
      </c>
      <c r="E29" s="13">
        <v>33979.042057550003</v>
      </c>
      <c r="F29" s="21">
        <v>0</v>
      </c>
      <c r="G29" s="20">
        <v>0</v>
      </c>
      <c r="H29" s="13">
        <v>0</v>
      </c>
      <c r="I29" s="13">
        <v>0</v>
      </c>
    </row>
    <row r="30" spans="1:9" x14ac:dyDescent="0.3">
      <c r="A30" s="10">
        <v>41</v>
      </c>
      <c r="B30" s="11" t="s">
        <v>53</v>
      </c>
      <c r="C30" s="11" t="s">
        <v>54</v>
      </c>
      <c r="D30" s="13">
        <f t="shared" si="0"/>
        <v>801.52852937</v>
      </c>
      <c r="E30" s="13">
        <v>801.52852937</v>
      </c>
      <c r="F30" s="21">
        <v>0</v>
      </c>
      <c r="G30" s="20">
        <v>0</v>
      </c>
      <c r="H30" s="13">
        <v>0</v>
      </c>
      <c r="I30" s="13">
        <v>0</v>
      </c>
    </row>
    <row r="31" spans="1:9" x14ac:dyDescent="0.3">
      <c r="A31" s="10">
        <v>42</v>
      </c>
      <c r="B31" s="11" t="s">
        <v>55</v>
      </c>
      <c r="C31" s="11" t="s">
        <v>56</v>
      </c>
      <c r="D31" s="13">
        <f t="shared" si="0"/>
        <v>0</v>
      </c>
      <c r="E31" s="13">
        <v>0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">
      <c r="A32" s="10">
        <v>50</v>
      </c>
      <c r="B32" s="11" t="s">
        <v>59</v>
      </c>
      <c r="C32" s="11" t="s">
        <v>60</v>
      </c>
      <c r="D32" s="13">
        <f t="shared" si="0"/>
        <v>14602.08392639</v>
      </c>
      <c r="E32" s="13">
        <v>14602.08392639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3">
      <c r="A33" s="10">
        <v>54</v>
      </c>
      <c r="B33" s="11" t="s">
        <v>62</v>
      </c>
      <c r="C33" s="11" t="s">
        <v>63</v>
      </c>
      <c r="D33" s="13">
        <f t="shared" si="0"/>
        <v>0</v>
      </c>
      <c r="E33" s="13">
        <v>0</v>
      </c>
      <c r="F33" s="21">
        <v>0</v>
      </c>
      <c r="G33" s="20">
        <v>0</v>
      </c>
      <c r="H33" s="13">
        <v>0</v>
      </c>
      <c r="I33" s="13">
        <v>0</v>
      </c>
    </row>
    <row r="34" spans="1:9" x14ac:dyDescent="0.3">
      <c r="A34" s="10">
        <v>57</v>
      </c>
      <c r="B34" s="11" t="s">
        <v>64</v>
      </c>
      <c r="C34" s="11" t="s">
        <v>65</v>
      </c>
      <c r="D34" s="13">
        <f t="shared" si="0"/>
        <v>17355.928984720002</v>
      </c>
      <c r="E34" s="13">
        <v>17355.928984720002</v>
      </c>
      <c r="F34" s="21">
        <v>0</v>
      </c>
      <c r="G34" s="20">
        <v>0</v>
      </c>
      <c r="H34" s="13">
        <v>0</v>
      </c>
      <c r="I34" s="13">
        <v>0</v>
      </c>
    </row>
    <row r="35" spans="1:9" x14ac:dyDescent="0.3">
      <c r="A35" s="10">
        <v>58</v>
      </c>
      <c r="B35" s="11" t="s">
        <v>66</v>
      </c>
      <c r="C35" s="11" t="s">
        <v>67</v>
      </c>
      <c r="D35" s="13">
        <f t="shared" si="0"/>
        <v>33039.494920010002</v>
      </c>
      <c r="E35" s="13">
        <v>33039.494920010002</v>
      </c>
      <c r="F35" s="21">
        <v>0</v>
      </c>
      <c r="G35" s="20">
        <v>0</v>
      </c>
      <c r="H35" s="13">
        <v>0</v>
      </c>
      <c r="I35" s="13">
        <v>0</v>
      </c>
    </row>
    <row r="36" spans="1:9" x14ac:dyDescent="0.3">
      <c r="A36" s="10">
        <v>59</v>
      </c>
      <c r="B36" s="11" t="s">
        <v>68</v>
      </c>
      <c r="C36" s="11" t="s">
        <v>69</v>
      </c>
      <c r="D36" s="13">
        <f t="shared" ref="D36:D66" si="1">SUM(E36:I36)</f>
        <v>91057.865753260005</v>
      </c>
      <c r="E36" s="13">
        <v>30753.821322790001</v>
      </c>
      <c r="F36" s="21">
        <v>0</v>
      </c>
      <c r="G36" s="20">
        <v>60304.044430469999</v>
      </c>
      <c r="H36" s="13">
        <v>0</v>
      </c>
      <c r="I36" s="13">
        <v>0</v>
      </c>
    </row>
    <row r="37" spans="1:9" x14ac:dyDescent="0.3">
      <c r="A37" s="10">
        <v>60</v>
      </c>
      <c r="B37" s="11" t="s">
        <v>70</v>
      </c>
      <c r="C37" s="11" t="s">
        <v>142</v>
      </c>
      <c r="D37" s="13">
        <f t="shared" si="1"/>
        <v>96033.181427710006</v>
      </c>
      <c r="E37" s="13">
        <v>84889.869930750006</v>
      </c>
      <c r="F37" s="21">
        <v>11143.311496959999</v>
      </c>
      <c r="G37" s="20">
        <v>0</v>
      </c>
      <c r="H37" s="13">
        <v>0</v>
      </c>
      <c r="I37" s="13">
        <v>0</v>
      </c>
    </row>
    <row r="38" spans="1:9" x14ac:dyDescent="0.3">
      <c r="A38" s="10">
        <v>61</v>
      </c>
      <c r="B38" s="11" t="s">
        <v>71</v>
      </c>
      <c r="C38" s="11" t="s">
        <v>72</v>
      </c>
      <c r="D38" s="13">
        <f t="shared" si="1"/>
        <v>271146.04100804997</v>
      </c>
      <c r="E38" s="13">
        <v>1146.04101393</v>
      </c>
      <c r="F38" s="21">
        <v>0</v>
      </c>
      <c r="G38" s="20">
        <v>269999.99999411998</v>
      </c>
      <c r="H38" s="13">
        <v>0</v>
      </c>
      <c r="I38" s="13">
        <v>0</v>
      </c>
    </row>
    <row r="39" spans="1:9" x14ac:dyDescent="0.3">
      <c r="A39" s="10">
        <v>62</v>
      </c>
      <c r="B39" s="11" t="s">
        <v>53</v>
      </c>
      <c r="C39" s="11" t="s">
        <v>73</v>
      </c>
      <c r="D39" s="13">
        <f t="shared" si="1"/>
        <v>16017.75372604</v>
      </c>
      <c r="E39" s="13">
        <v>16017.75372604</v>
      </c>
      <c r="F39" s="21">
        <v>0</v>
      </c>
      <c r="G39" s="20">
        <v>0</v>
      </c>
      <c r="H39" s="13">
        <v>0</v>
      </c>
      <c r="I39" s="13">
        <v>0</v>
      </c>
    </row>
    <row r="40" spans="1:9" x14ac:dyDescent="0.3">
      <c r="A40" s="10">
        <v>63</v>
      </c>
      <c r="B40" s="11" t="s">
        <v>74</v>
      </c>
      <c r="C40" s="11" t="s">
        <v>191</v>
      </c>
      <c r="D40" s="13">
        <f t="shared" si="1"/>
        <v>18517.041678130001</v>
      </c>
      <c r="E40" s="13">
        <v>18517.041678130001</v>
      </c>
      <c r="F40" s="21">
        <v>0</v>
      </c>
      <c r="G40" s="20">
        <v>0</v>
      </c>
      <c r="H40" s="13">
        <v>0</v>
      </c>
      <c r="I40" s="13">
        <v>0</v>
      </c>
    </row>
    <row r="41" spans="1:9" x14ac:dyDescent="0.3">
      <c r="A41" s="10">
        <v>67</v>
      </c>
      <c r="B41" s="11" t="s">
        <v>70</v>
      </c>
      <c r="C41" s="11" t="s">
        <v>75</v>
      </c>
      <c r="D41" s="13">
        <f t="shared" si="1"/>
        <v>28158.881609560001</v>
      </c>
      <c r="E41" s="13">
        <v>28158.881609560001</v>
      </c>
      <c r="F41" s="21">
        <v>0</v>
      </c>
      <c r="G41" s="20">
        <v>0</v>
      </c>
      <c r="H41" s="13">
        <v>0</v>
      </c>
      <c r="I41" s="13">
        <v>0</v>
      </c>
    </row>
    <row r="42" spans="1:9" x14ac:dyDescent="0.3">
      <c r="A42" s="10">
        <v>74</v>
      </c>
      <c r="B42" s="11" t="s">
        <v>49</v>
      </c>
      <c r="C42" s="11" t="s">
        <v>77</v>
      </c>
      <c r="D42" s="13">
        <f t="shared" si="1"/>
        <v>-8857.7565743800005</v>
      </c>
      <c r="E42" s="13">
        <v>-8857.7565743800005</v>
      </c>
      <c r="F42" s="21">
        <v>0</v>
      </c>
      <c r="G42" s="20">
        <v>0</v>
      </c>
      <c r="H42" s="13">
        <v>0</v>
      </c>
      <c r="I42" s="13">
        <v>0</v>
      </c>
    </row>
    <row r="43" spans="1:9" x14ac:dyDescent="0.3">
      <c r="A43" s="10">
        <v>75</v>
      </c>
      <c r="B43" s="11" t="s">
        <v>78</v>
      </c>
      <c r="C43" s="11" t="s">
        <v>79</v>
      </c>
      <c r="D43" s="13">
        <f t="shared" si="1"/>
        <v>10278.7667329</v>
      </c>
      <c r="E43" s="13">
        <v>10278.7667329</v>
      </c>
      <c r="F43" s="21">
        <v>0</v>
      </c>
      <c r="G43" s="20">
        <v>0</v>
      </c>
      <c r="H43" s="13">
        <v>0</v>
      </c>
      <c r="I43" s="13">
        <v>0</v>
      </c>
    </row>
    <row r="44" spans="1:9" x14ac:dyDescent="0.3">
      <c r="A44" s="10">
        <v>76</v>
      </c>
      <c r="B44" s="11" t="s">
        <v>80</v>
      </c>
      <c r="C44" s="11" t="s">
        <v>81</v>
      </c>
      <c r="D44" s="13">
        <f t="shared" si="1"/>
        <v>96387.425232879992</v>
      </c>
      <c r="E44" s="13">
        <v>85540.444315999994</v>
      </c>
      <c r="F44" s="21">
        <v>10846.98091688</v>
      </c>
      <c r="G44" s="20">
        <v>0</v>
      </c>
      <c r="H44" s="13">
        <v>0</v>
      </c>
      <c r="I44" s="13">
        <v>0</v>
      </c>
    </row>
    <row r="45" spans="1:9" x14ac:dyDescent="0.3">
      <c r="A45" s="10">
        <v>77</v>
      </c>
      <c r="B45" s="11" t="s">
        <v>82</v>
      </c>
      <c r="C45" s="11" t="s">
        <v>83</v>
      </c>
      <c r="D45" s="13">
        <f t="shared" si="1"/>
        <v>9564.34539047</v>
      </c>
      <c r="E45" s="13">
        <v>4697.9730370200004</v>
      </c>
      <c r="F45" s="21">
        <v>4866.3723534500004</v>
      </c>
      <c r="G45" s="20">
        <v>0</v>
      </c>
      <c r="H45" s="13">
        <v>0</v>
      </c>
      <c r="I45" s="13">
        <v>0</v>
      </c>
    </row>
    <row r="46" spans="1:9" x14ac:dyDescent="0.3">
      <c r="A46" s="10">
        <v>78</v>
      </c>
      <c r="B46" s="11" t="s">
        <v>84</v>
      </c>
      <c r="C46" s="11" t="s">
        <v>85</v>
      </c>
      <c r="D46" s="13">
        <f t="shared" si="1"/>
        <v>0</v>
      </c>
      <c r="E46" s="13">
        <v>0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3">
      <c r="A47" s="10">
        <v>79</v>
      </c>
      <c r="B47" s="11" t="s">
        <v>86</v>
      </c>
      <c r="C47" s="11" t="s">
        <v>87</v>
      </c>
      <c r="D47" s="13">
        <f t="shared" si="1"/>
        <v>0</v>
      </c>
      <c r="E47" s="13">
        <v>0</v>
      </c>
      <c r="F47" s="21">
        <v>0</v>
      </c>
      <c r="G47" s="20">
        <v>0</v>
      </c>
      <c r="H47" s="13">
        <v>0</v>
      </c>
      <c r="I47" s="13">
        <v>0</v>
      </c>
    </row>
    <row r="48" spans="1:9" x14ac:dyDescent="0.3">
      <c r="A48" s="10">
        <v>84</v>
      </c>
      <c r="B48" s="11" t="s">
        <v>89</v>
      </c>
      <c r="C48" s="11" t="s">
        <v>90</v>
      </c>
      <c r="D48" s="13">
        <f t="shared" si="1"/>
        <v>0</v>
      </c>
      <c r="E48" s="13">
        <v>0</v>
      </c>
      <c r="F48" s="21">
        <v>0</v>
      </c>
      <c r="G48" s="20">
        <v>0</v>
      </c>
      <c r="H48" s="13">
        <v>0</v>
      </c>
      <c r="I48" s="13">
        <v>0</v>
      </c>
    </row>
    <row r="49" spans="1:9" x14ac:dyDescent="0.3">
      <c r="A49" s="10">
        <v>85</v>
      </c>
      <c r="B49" s="11" t="s">
        <v>74</v>
      </c>
      <c r="C49" s="11" t="s">
        <v>91</v>
      </c>
      <c r="D49" s="13">
        <f t="shared" si="1"/>
        <v>151194.22291516</v>
      </c>
      <c r="E49" s="13">
        <v>122247.22301073</v>
      </c>
      <c r="F49" s="21">
        <v>28946.999904429998</v>
      </c>
      <c r="G49" s="20">
        <v>0</v>
      </c>
      <c r="H49" s="13">
        <v>0</v>
      </c>
      <c r="I49" s="13">
        <v>0</v>
      </c>
    </row>
    <row r="50" spans="1:9" x14ac:dyDescent="0.3">
      <c r="A50" s="10">
        <v>86</v>
      </c>
      <c r="B50" s="11" t="s">
        <v>92</v>
      </c>
      <c r="C50" s="11" t="s">
        <v>93</v>
      </c>
      <c r="D50" s="13">
        <f t="shared" si="1"/>
        <v>-23424.000759009996</v>
      </c>
      <c r="E50" s="13">
        <v>24385.740054530001</v>
      </c>
      <c r="F50" s="21">
        <v>-47809.740813539996</v>
      </c>
      <c r="G50" s="20">
        <v>0</v>
      </c>
      <c r="H50" s="13">
        <v>0</v>
      </c>
      <c r="I50" s="13">
        <v>0</v>
      </c>
    </row>
    <row r="51" spans="1:9" x14ac:dyDescent="0.3">
      <c r="A51" s="10">
        <v>88</v>
      </c>
      <c r="B51" s="11" t="s">
        <v>57</v>
      </c>
      <c r="C51" s="11" t="s">
        <v>192</v>
      </c>
      <c r="D51" s="13">
        <f t="shared" si="1"/>
        <v>44848.689830989999</v>
      </c>
      <c r="E51" s="13">
        <v>37532.754200269999</v>
      </c>
      <c r="F51" s="21">
        <v>7315.9356307199996</v>
      </c>
      <c r="G51" s="20">
        <v>0</v>
      </c>
      <c r="H51" s="13">
        <v>0</v>
      </c>
      <c r="I51" s="13">
        <v>0</v>
      </c>
    </row>
    <row r="52" spans="1:9" x14ac:dyDescent="0.3">
      <c r="A52" s="10">
        <v>89</v>
      </c>
      <c r="B52" s="11" t="s">
        <v>94</v>
      </c>
      <c r="C52" s="11" t="s">
        <v>95</v>
      </c>
      <c r="D52" s="13">
        <f t="shared" si="1"/>
        <v>13531.87600844</v>
      </c>
      <c r="E52" s="13">
        <v>13531.87600844</v>
      </c>
      <c r="F52" s="21">
        <v>0</v>
      </c>
      <c r="G52" s="20">
        <v>0</v>
      </c>
      <c r="H52" s="13">
        <v>0</v>
      </c>
      <c r="I52" s="13">
        <v>0</v>
      </c>
    </row>
    <row r="53" spans="1:9" x14ac:dyDescent="0.3">
      <c r="A53" s="10">
        <v>92</v>
      </c>
      <c r="B53" s="11" t="s">
        <v>96</v>
      </c>
      <c r="C53" s="11" t="s">
        <v>97</v>
      </c>
      <c r="D53" s="13">
        <f t="shared" si="1"/>
        <v>0</v>
      </c>
      <c r="E53" s="13">
        <v>0</v>
      </c>
      <c r="F53" s="21">
        <v>0</v>
      </c>
      <c r="G53" s="20">
        <v>0</v>
      </c>
      <c r="H53" s="13">
        <v>0</v>
      </c>
      <c r="I53" s="13">
        <v>0</v>
      </c>
    </row>
    <row r="54" spans="1:9" x14ac:dyDescent="0.3">
      <c r="A54" s="10">
        <v>93</v>
      </c>
      <c r="B54" s="11" t="s">
        <v>98</v>
      </c>
      <c r="C54" s="11" t="s">
        <v>99</v>
      </c>
      <c r="D54" s="13">
        <f t="shared" si="1"/>
        <v>0</v>
      </c>
      <c r="E54" s="13">
        <v>0</v>
      </c>
      <c r="F54" s="21">
        <v>0</v>
      </c>
      <c r="G54" s="20">
        <v>0</v>
      </c>
      <c r="H54" s="13">
        <v>0</v>
      </c>
      <c r="I54" s="13">
        <v>0</v>
      </c>
    </row>
    <row r="55" spans="1:9" x14ac:dyDescent="0.3">
      <c r="A55" s="10">
        <v>94</v>
      </c>
      <c r="B55" s="11" t="s">
        <v>100</v>
      </c>
      <c r="C55" s="11" t="s">
        <v>101</v>
      </c>
      <c r="D55" s="13">
        <f t="shared" si="1"/>
        <v>43219.168327170002</v>
      </c>
      <c r="E55" s="13">
        <v>43219.168327170002</v>
      </c>
      <c r="F55" s="21">
        <v>0</v>
      </c>
      <c r="G55" s="20">
        <v>0</v>
      </c>
      <c r="H55" s="13">
        <v>0</v>
      </c>
      <c r="I55" s="13">
        <v>0</v>
      </c>
    </row>
    <row r="56" spans="1:9" x14ac:dyDescent="0.3">
      <c r="A56" s="10">
        <v>95</v>
      </c>
      <c r="B56" s="11" t="s">
        <v>74</v>
      </c>
      <c r="C56" s="11" t="s">
        <v>102</v>
      </c>
      <c r="D56" s="13">
        <f t="shared" si="1"/>
        <v>47222.182662979998</v>
      </c>
      <c r="E56" s="13">
        <v>35347.95404841</v>
      </c>
      <c r="F56" s="21">
        <v>0</v>
      </c>
      <c r="G56" s="20">
        <v>11874.22861457</v>
      </c>
      <c r="H56" s="13">
        <v>0</v>
      </c>
      <c r="I56" s="13">
        <v>0</v>
      </c>
    </row>
    <row r="57" spans="1:9" x14ac:dyDescent="0.3">
      <c r="A57" s="10">
        <v>96</v>
      </c>
      <c r="B57" s="11" t="s">
        <v>103</v>
      </c>
      <c r="C57" s="11" t="s">
        <v>104</v>
      </c>
      <c r="D57" s="13">
        <f t="shared" si="1"/>
        <v>-74278.339502789997</v>
      </c>
      <c r="E57" s="13">
        <v>9697.6170129900001</v>
      </c>
      <c r="F57" s="21">
        <v>0</v>
      </c>
      <c r="G57" s="20">
        <v>-83975.956515779995</v>
      </c>
      <c r="H57" s="13">
        <v>0</v>
      </c>
      <c r="I57" s="13">
        <v>0</v>
      </c>
    </row>
    <row r="58" spans="1:9" x14ac:dyDescent="0.3">
      <c r="A58" s="10">
        <v>97</v>
      </c>
      <c r="B58" s="11" t="s">
        <v>105</v>
      </c>
      <c r="C58" s="11" t="s">
        <v>193</v>
      </c>
      <c r="D58" s="13">
        <f t="shared" si="1"/>
        <v>0</v>
      </c>
      <c r="E58" s="13">
        <v>0</v>
      </c>
      <c r="F58" s="21">
        <v>0</v>
      </c>
      <c r="G58" s="20">
        <v>0</v>
      </c>
      <c r="H58" s="13">
        <v>0</v>
      </c>
      <c r="I58" s="13">
        <v>0</v>
      </c>
    </row>
    <row r="59" spans="1:9" x14ac:dyDescent="0.3">
      <c r="A59" s="10">
        <v>98</v>
      </c>
      <c r="B59" s="11" t="s">
        <v>42</v>
      </c>
      <c r="C59" s="11" t="s">
        <v>193</v>
      </c>
      <c r="D59" s="13">
        <f t="shared" si="1"/>
        <v>0</v>
      </c>
      <c r="E59" s="13">
        <v>0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">
      <c r="A60" s="10">
        <v>99</v>
      </c>
      <c r="B60" s="11" t="s">
        <v>42</v>
      </c>
      <c r="C60" s="11" t="s">
        <v>106</v>
      </c>
      <c r="D60" s="13">
        <f t="shared" si="1"/>
        <v>50421.176301949999</v>
      </c>
      <c r="E60" s="13">
        <v>40150.479444680001</v>
      </c>
      <c r="F60" s="21">
        <v>10270.696857270001</v>
      </c>
      <c r="G60" s="20">
        <v>0</v>
      </c>
      <c r="H60" s="13">
        <v>0</v>
      </c>
      <c r="I60" s="13">
        <v>0</v>
      </c>
    </row>
    <row r="61" spans="1:9" x14ac:dyDescent="0.3">
      <c r="A61" s="10">
        <v>100</v>
      </c>
      <c r="B61" s="11" t="s">
        <v>107</v>
      </c>
      <c r="C61" s="11" t="s">
        <v>108</v>
      </c>
      <c r="D61" s="13">
        <f t="shared" si="1"/>
        <v>54706.39893548</v>
      </c>
      <c r="E61" s="13">
        <v>52212.451342259999</v>
      </c>
      <c r="F61" s="21">
        <v>2493.9475932199998</v>
      </c>
      <c r="G61" s="20">
        <v>0</v>
      </c>
      <c r="H61" s="13">
        <v>0</v>
      </c>
      <c r="I61" s="13">
        <v>0</v>
      </c>
    </row>
    <row r="62" spans="1:9" x14ac:dyDescent="0.3">
      <c r="A62" s="10">
        <v>101</v>
      </c>
      <c r="B62" s="11" t="s">
        <v>109</v>
      </c>
      <c r="C62" s="11" t="s">
        <v>158</v>
      </c>
      <c r="D62" s="13">
        <f t="shared" si="1"/>
        <v>0</v>
      </c>
      <c r="E62" s="13">
        <v>0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3">
      <c r="A63" s="10">
        <v>103</v>
      </c>
      <c r="B63" s="11" t="s">
        <v>76</v>
      </c>
      <c r="C63" s="11" t="s">
        <v>133</v>
      </c>
      <c r="D63" s="13">
        <f t="shared" si="1"/>
        <v>0</v>
      </c>
      <c r="E63" s="13">
        <v>0</v>
      </c>
      <c r="F63" s="21">
        <v>0</v>
      </c>
      <c r="G63" s="20">
        <v>0</v>
      </c>
      <c r="H63" s="13">
        <v>0</v>
      </c>
      <c r="I63" s="13">
        <v>0</v>
      </c>
    </row>
    <row r="64" spans="1:9" x14ac:dyDescent="0.3">
      <c r="A64" s="10">
        <v>105</v>
      </c>
      <c r="B64" s="11" t="s">
        <v>110</v>
      </c>
      <c r="C64" s="11" t="s">
        <v>111</v>
      </c>
      <c r="D64" s="13">
        <f t="shared" si="1"/>
        <v>0</v>
      </c>
      <c r="E64" s="13">
        <v>0</v>
      </c>
      <c r="F64" s="21">
        <v>0</v>
      </c>
      <c r="G64" s="20">
        <v>0</v>
      </c>
      <c r="H64" s="13">
        <v>0</v>
      </c>
      <c r="I64" s="13">
        <v>0</v>
      </c>
    </row>
    <row r="65" spans="1:9" x14ac:dyDescent="0.3">
      <c r="A65" s="10">
        <v>106</v>
      </c>
      <c r="B65" s="11" t="s">
        <v>27</v>
      </c>
      <c r="C65" s="11" t="s">
        <v>137</v>
      </c>
      <c r="D65" s="13">
        <f t="shared" si="1"/>
        <v>0</v>
      </c>
      <c r="E65" s="13">
        <v>0</v>
      </c>
      <c r="F65" s="21">
        <v>0</v>
      </c>
      <c r="G65" s="20">
        <v>0</v>
      </c>
      <c r="H65" s="13">
        <v>0</v>
      </c>
      <c r="I65" s="13">
        <v>0</v>
      </c>
    </row>
    <row r="66" spans="1:9" x14ac:dyDescent="0.3">
      <c r="A66" s="10">
        <v>108</v>
      </c>
      <c r="B66" s="11" t="s">
        <v>15</v>
      </c>
      <c r="C66" s="11" t="s">
        <v>134</v>
      </c>
      <c r="D66" s="13">
        <f t="shared" si="1"/>
        <v>8507.3103577399997</v>
      </c>
      <c r="E66" s="13">
        <v>8507.3103577399997</v>
      </c>
      <c r="F66" s="21">
        <v>0</v>
      </c>
      <c r="G66" s="20">
        <v>0</v>
      </c>
      <c r="H66" s="13">
        <v>0</v>
      </c>
      <c r="I66" s="13">
        <v>0</v>
      </c>
    </row>
    <row r="67" spans="1:9" x14ac:dyDescent="0.3">
      <c r="A67" s="10">
        <v>109</v>
      </c>
      <c r="B67" s="11" t="s">
        <v>113</v>
      </c>
      <c r="C67" s="11" t="s">
        <v>114</v>
      </c>
      <c r="D67" s="13">
        <f t="shared" ref="D67:D104" si="2">SUM(E67:I67)</f>
        <v>8994.5884361499993</v>
      </c>
      <c r="E67" s="13">
        <v>8994.5884361499993</v>
      </c>
      <c r="F67" s="21">
        <v>0</v>
      </c>
      <c r="G67" s="20">
        <v>0</v>
      </c>
      <c r="H67" s="13">
        <v>0</v>
      </c>
      <c r="I67" s="13">
        <v>0</v>
      </c>
    </row>
    <row r="68" spans="1:9" x14ac:dyDescent="0.3">
      <c r="A68" s="10">
        <v>110</v>
      </c>
      <c r="B68" s="11" t="s">
        <v>115</v>
      </c>
      <c r="C68" s="11" t="s">
        <v>116</v>
      </c>
      <c r="D68" s="13">
        <f t="shared" si="2"/>
        <v>13131.111743760001</v>
      </c>
      <c r="E68" s="13">
        <v>13131.111743760001</v>
      </c>
      <c r="F68" s="21">
        <v>0</v>
      </c>
      <c r="G68" s="20">
        <v>0</v>
      </c>
      <c r="H68" s="13">
        <v>0</v>
      </c>
      <c r="I68" s="13">
        <v>0</v>
      </c>
    </row>
    <row r="69" spans="1:9" x14ac:dyDescent="0.3">
      <c r="A69" s="10">
        <v>111</v>
      </c>
      <c r="B69" s="11" t="s">
        <v>94</v>
      </c>
      <c r="C69" s="11" t="s">
        <v>117</v>
      </c>
      <c r="D69" s="13">
        <f t="shared" si="2"/>
        <v>19167.734738020001</v>
      </c>
      <c r="E69" s="13">
        <v>19167.734738020001</v>
      </c>
      <c r="F69" s="21">
        <v>0</v>
      </c>
      <c r="G69" s="20">
        <v>0</v>
      </c>
      <c r="H69" s="13">
        <v>0</v>
      </c>
      <c r="I69" s="13">
        <v>0</v>
      </c>
    </row>
    <row r="70" spans="1:9" x14ac:dyDescent="0.3">
      <c r="A70" s="10">
        <v>112</v>
      </c>
      <c r="B70" s="11" t="s">
        <v>94</v>
      </c>
      <c r="C70" s="11" t="s">
        <v>118</v>
      </c>
      <c r="D70" s="13">
        <f t="shared" si="2"/>
        <v>15910.59052467</v>
      </c>
      <c r="E70" s="13">
        <v>15910.59052467</v>
      </c>
      <c r="F70" s="21">
        <v>0</v>
      </c>
      <c r="G70" s="20">
        <v>0</v>
      </c>
      <c r="H70" s="13">
        <v>0</v>
      </c>
      <c r="I70" s="13">
        <v>0</v>
      </c>
    </row>
    <row r="71" spans="1:9" x14ac:dyDescent="0.3">
      <c r="A71" s="10">
        <v>113</v>
      </c>
      <c r="B71" s="11" t="s">
        <v>119</v>
      </c>
      <c r="C71" s="11" t="s">
        <v>120</v>
      </c>
      <c r="D71" s="13">
        <f t="shared" si="2"/>
        <v>0</v>
      </c>
      <c r="E71" s="13">
        <v>0</v>
      </c>
      <c r="F71" s="21">
        <v>0</v>
      </c>
      <c r="G71" s="20">
        <v>0</v>
      </c>
      <c r="H71" s="13">
        <v>0</v>
      </c>
      <c r="I71" s="13">
        <v>0</v>
      </c>
    </row>
    <row r="72" spans="1:9" x14ac:dyDescent="0.3">
      <c r="A72" s="10">
        <v>114</v>
      </c>
      <c r="B72" s="11" t="s">
        <v>121</v>
      </c>
      <c r="C72" s="11" t="s">
        <v>122</v>
      </c>
      <c r="D72" s="13">
        <f t="shared" si="2"/>
        <v>0</v>
      </c>
      <c r="E72" s="13">
        <v>0</v>
      </c>
      <c r="F72" s="21">
        <v>0</v>
      </c>
      <c r="G72" s="20">
        <v>0</v>
      </c>
      <c r="H72" s="13">
        <v>0</v>
      </c>
      <c r="I72" s="13">
        <v>0</v>
      </c>
    </row>
    <row r="73" spans="1:9" x14ac:dyDescent="0.3">
      <c r="A73" s="10">
        <v>115</v>
      </c>
      <c r="B73" s="11" t="s">
        <v>123</v>
      </c>
      <c r="C73" s="11" t="s">
        <v>124</v>
      </c>
      <c r="D73" s="13">
        <f t="shared" si="2"/>
        <v>25035.958415860001</v>
      </c>
      <c r="E73" s="13">
        <v>11813.46719807</v>
      </c>
      <c r="F73" s="21">
        <v>13222.491217790001</v>
      </c>
      <c r="G73" s="20">
        <v>0</v>
      </c>
      <c r="H73" s="13">
        <v>0</v>
      </c>
      <c r="I73" s="13">
        <v>0</v>
      </c>
    </row>
    <row r="74" spans="1:9" x14ac:dyDescent="0.3">
      <c r="A74" s="10">
        <v>116</v>
      </c>
      <c r="B74" s="11" t="s">
        <v>125</v>
      </c>
      <c r="C74" s="11" t="s">
        <v>141</v>
      </c>
      <c r="D74" s="13">
        <f t="shared" si="2"/>
        <v>974431.42977087002</v>
      </c>
      <c r="E74" s="13">
        <v>17202.1266492</v>
      </c>
      <c r="F74" s="21">
        <v>3278.7429981199998</v>
      </c>
      <c r="G74" s="20">
        <v>289400.81172825</v>
      </c>
      <c r="H74" s="13">
        <v>55189.998099999997</v>
      </c>
      <c r="I74" s="13">
        <v>609359.75029530004</v>
      </c>
    </row>
    <row r="75" spans="1:9" x14ac:dyDescent="0.3">
      <c r="A75" s="10">
        <v>117</v>
      </c>
      <c r="B75" s="11" t="s">
        <v>126</v>
      </c>
      <c r="C75" s="11" t="s">
        <v>127</v>
      </c>
      <c r="D75" s="13">
        <f t="shared" si="2"/>
        <v>1850.73103575</v>
      </c>
      <c r="E75" s="13">
        <v>1850.73103575</v>
      </c>
      <c r="F75" s="21">
        <v>0</v>
      </c>
      <c r="G75" s="20">
        <v>0</v>
      </c>
      <c r="H75" s="13">
        <v>0</v>
      </c>
      <c r="I75" s="13">
        <v>0</v>
      </c>
    </row>
    <row r="76" spans="1:9" x14ac:dyDescent="0.3">
      <c r="A76" s="10">
        <v>118</v>
      </c>
      <c r="B76" s="11" t="s">
        <v>128</v>
      </c>
      <c r="C76" s="11" t="s">
        <v>129</v>
      </c>
      <c r="D76" s="13">
        <f t="shared" si="2"/>
        <v>9891.2940280799994</v>
      </c>
      <c r="E76" s="13">
        <v>9891.2940280799994</v>
      </c>
      <c r="F76" s="21">
        <v>0</v>
      </c>
      <c r="G76" s="20">
        <v>0</v>
      </c>
      <c r="H76" s="13">
        <v>0</v>
      </c>
      <c r="I76" s="13">
        <v>0</v>
      </c>
    </row>
    <row r="77" spans="1:9" x14ac:dyDescent="0.3">
      <c r="A77" s="10">
        <v>119</v>
      </c>
      <c r="B77" s="11" t="s">
        <v>57</v>
      </c>
      <c r="C77" s="11" t="s">
        <v>130</v>
      </c>
      <c r="D77" s="13">
        <f t="shared" si="2"/>
        <v>54949.088577560004</v>
      </c>
      <c r="E77" s="13">
        <v>54949.088577560004</v>
      </c>
      <c r="F77" s="21">
        <v>0</v>
      </c>
      <c r="G77" s="20">
        <v>0</v>
      </c>
      <c r="H77" s="13">
        <v>0</v>
      </c>
      <c r="I77" s="13">
        <v>0</v>
      </c>
    </row>
    <row r="78" spans="1:9" x14ac:dyDescent="0.3">
      <c r="A78" s="10">
        <v>120</v>
      </c>
      <c r="B78" s="11" t="s">
        <v>57</v>
      </c>
      <c r="C78" s="11" t="s">
        <v>131</v>
      </c>
      <c r="D78" s="13">
        <f t="shared" si="2"/>
        <v>39457.419537729998</v>
      </c>
      <c r="E78" s="13">
        <v>39457.419537729998</v>
      </c>
      <c r="F78" s="21">
        <v>0</v>
      </c>
      <c r="G78" s="20">
        <v>0</v>
      </c>
      <c r="H78" s="13">
        <v>0</v>
      </c>
      <c r="I78" s="13">
        <v>0</v>
      </c>
    </row>
    <row r="79" spans="1:9" x14ac:dyDescent="0.3">
      <c r="A79" s="10">
        <v>121</v>
      </c>
      <c r="B79" s="11" t="s">
        <v>57</v>
      </c>
      <c r="C79" s="11" t="s">
        <v>132</v>
      </c>
      <c r="D79" s="13">
        <f t="shared" si="2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</row>
    <row r="80" spans="1:9" x14ac:dyDescent="0.3">
      <c r="A80" s="10">
        <v>123</v>
      </c>
      <c r="B80" s="11" t="s">
        <v>140</v>
      </c>
      <c r="C80" s="11" t="s">
        <v>194</v>
      </c>
      <c r="D80" s="13">
        <f t="shared" si="2"/>
        <v>95486.328679209997</v>
      </c>
      <c r="E80" s="13">
        <v>0</v>
      </c>
      <c r="F80" s="21">
        <v>0</v>
      </c>
      <c r="G80" s="20">
        <v>95486.328679209997</v>
      </c>
      <c r="H80" s="13">
        <v>0</v>
      </c>
      <c r="I80" s="13">
        <v>0</v>
      </c>
    </row>
    <row r="81" spans="1:16383" x14ac:dyDescent="0.3">
      <c r="A81" s="10">
        <v>124</v>
      </c>
      <c r="B81" s="11" t="s">
        <v>61</v>
      </c>
      <c r="C81" s="11" t="s">
        <v>136</v>
      </c>
      <c r="D81" s="13">
        <f t="shared" si="2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</row>
    <row r="82" spans="1:16383" x14ac:dyDescent="0.3">
      <c r="A82" s="10">
        <v>126</v>
      </c>
      <c r="B82" s="11" t="s">
        <v>88</v>
      </c>
      <c r="C82" s="11" t="s">
        <v>135</v>
      </c>
      <c r="D82" s="13">
        <f t="shared" si="2"/>
        <v>0</v>
      </c>
      <c r="E82" s="13">
        <v>0</v>
      </c>
      <c r="F82" s="21">
        <v>0</v>
      </c>
      <c r="G82" s="20">
        <v>0</v>
      </c>
      <c r="H82" s="13">
        <v>0</v>
      </c>
      <c r="I82" s="13">
        <v>0</v>
      </c>
    </row>
    <row r="83" spans="1:16383" x14ac:dyDescent="0.3">
      <c r="A83" s="10">
        <v>128</v>
      </c>
      <c r="B83" s="11" t="s">
        <v>58</v>
      </c>
      <c r="C83" s="11" t="s">
        <v>138</v>
      </c>
      <c r="D83" s="13">
        <f t="shared" si="2"/>
        <v>0</v>
      </c>
      <c r="E83" s="13">
        <v>0</v>
      </c>
      <c r="F83" s="21">
        <v>0</v>
      </c>
      <c r="G83" s="20">
        <v>0</v>
      </c>
      <c r="H83" s="13">
        <v>0</v>
      </c>
      <c r="I83" s="13">
        <v>0</v>
      </c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2"/>
      <c r="BA83" s="12"/>
      <c r="BB83" s="16"/>
      <c r="BC83" s="12"/>
      <c r="BD83" s="12"/>
      <c r="BE83" s="16"/>
      <c r="BF83" s="15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  <c r="XEX83" s="11"/>
      <c r="XEY83" s="11"/>
      <c r="XEZ83" s="10"/>
      <c r="XFA83" s="11"/>
      <c r="XFB83" s="11"/>
      <c r="XFC83" s="10"/>
    </row>
    <row r="84" spans="1:16383" x14ac:dyDescent="0.3">
      <c r="A84" s="10">
        <v>129</v>
      </c>
      <c r="B84" s="11" t="s">
        <v>62</v>
      </c>
      <c r="C84" s="11" t="s">
        <v>143</v>
      </c>
      <c r="D84" s="13">
        <f t="shared" si="2"/>
        <v>0</v>
      </c>
      <c r="E84" s="13">
        <v>0</v>
      </c>
      <c r="F84" s="21">
        <v>0</v>
      </c>
      <c r="G84" s="20">
        <v>0</v>
      </c>
      <c r="H84" s="13">
        <v>0</v>
      </c>
      <c r="I84" s="13">
        <v>0</v>
      </c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2"/>
      <c r="BA84" s="12"/>
      <c r="BB84" s="16"/>
      <c r="BC84" s="12"/>
      <c r="BD84" s="12"/>
      <c r="BE84" s="16"/>
      <c r="BF84" s="15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  <c r="XEX84" s="11"/>
      <c r="XEY84" s="11"/>
      <c r="XEZ84" s="10"/>
      <c r="XFA84" s="11"/>
      <c r="XFB84" s="11"/>
      <c r="XFC84" s="10"/>
    </row>
    <row r="85" spans="1:16383" x14ac:dyDescent="0.3">
      <c r="A85" s="10">
        <v>130</v>
      </c>
      <c r="B85" s="11" t="s">
        <v>27</v>
      </c>
      <c r="C85" s="11" t="s">
        <v>144</v>
      </c>
      <c r="D85" s="13">
        <f t="shared" si="2"/>
        <v>0</v>
      </c>
      <c r="E85" s="13">
        <v>0</v>
      </c>
      <c r="F85" s="21">
        <v>0</v>
      </c>
      <c r="G85" s="20">
        <v>0</v>
      </c>
      <c r="H85" s="13">
        <v>0</v>
      </c>
      <c r="I85" s="13">
        <v>0</v>
      </c>
    </row>
    <row r="86" spans="1:16383" x14ac:dyDescent="0.3">
      <c r="A86" s="10">
        <v>131</v>
      </c>
      <c r="B86" s="11" t="s">
        <v>145</v>
      </c>
      <c r="C86" s="11" t="s">
        <v>146</v>
      </c>
      <c r="D86" s="13">
        <f t="shared" si="2"/>
        <v>0</v>
      </c>
      <c r="E86" s="13">
        <v>0</v>
      </c>
      <c r="F86" s="21">
        <v>0</v>
      </c>
      <c r="G86" s="20">
        <v>0</v>
      </c>
      <c r="H86" s="13">
        <v>0</v>
      </c>
      <c r="I86" s="13">
        <v>0</v>
      </c>
    </row>
    <row r="87" spans="1:16383" x14ac:dyDescent="0.3">
      <c r="A87" s="10">
        <v>132</v>
      </c>
      <c r="B87" s="11" t="s">
        <v>147</v>
      </c>
      <c r="C87" s="11" t="s">
        <v>148</v>
      </c>
      <c r="D87" s="13">
        <f t="shared" si="2"/>
        <v>0</v>
      </c>
      <c r="E87" s="13">
        <v>0</v>
      </c>
      <c r="F87" s="21">
        <v>0</v>
      </c>
      <c r="G87" s="20">
        <v>0</v>
      </c>
      <c r="H87" s="13">
        <v>0</v>
      </c>
      <c r="I87" s="13">
        <v>0</v>
      </c>
    </row>
    <row r="88" spans="1:16383" x14ac:dyDescent="0.3">
      <c r="A88" s="10">
        <v>133</v>
      </c>
      <c r="B88" s="11" t="s">
        <v>149</v>
      </c>
      <c r="C88" s="11" t="s">
        <v>150</v>
      </c>
      <c r="D88" s="13">
        <f t="shared" si="2"/>
        <v>0</v>
      </c>
      <c r="E88" s="13">
        <v>0</v>
      </c>
      <c r="F88" s="21">
        <v>0</v>
      </c>
      <c r="G88" s="20">
        <v>0</v>
      </c>
      <c r="H88" s="13">
        <v>0</v>
      </c>
      <c r="I88" s="13">
        <v>0</v>
      </c>
    </row>
    <row r="89" spans="1:16383" x14ac:dyDescent="0.3">
      <c r="A89" s="10">
        <v>134</v>
      </c>
      <c r="B89" s="11" t="s">
        <v>151</v>
      </c>
      <c r="C89" s="11" t="s">
        <v>159</v>
      </c>
      <c r="D89" s="13">
        <f t="shared" si="2"/>
        <v>37213.994112929999</v>
      </c>
      <c r="E89" s="13">
        <v>37213.994112929999</v>
      </c>
      <c r="F89" s="21">
        <v>0</v>
      </c>
      <c r="G89" s="20">
        <v>0</v>
      </c>
      <c r="H89" s="13">
        <v>0</v>
      </c>
      <c r="I89" s="13">
        <v>0</v>
      </c>
    </row>
    <row r="90" spans="1:16383" x14ac:dyDescent="0.3">
      <c r="A90" s="10">
        <v>135</v>
      </c>
      <c r="B90" s="11" t="s">
        <v>152</v>
      </c>
      <c r="C90" s="11" t="s">
        <v>160</v>
      </c>
      <c r="D90" s="13">
        <f t="shared" si="2"/>
        <v>6776.6780592799996</v>
      </c>
      <c r="E90" s="13">
        <v>6776.6780592799996</v>
      </c>
      <c r="F90" s="21">
        <v>0</v>
      </c>
      <c r="G90" s="20">
        <v>0</v>
      </c>
      <c r="H90" s="13">
        <v>0</v>
      </c>
      <c r="I90" s="13">
        <v>0</v>
      </c>
    </row>
    <row r="91" spans="1:16383" x14ac:dyDescent="0.3">
      <c r="A91" s="10">
        <v>136</v>
      </c>
      <c r="B91" s="11" t="s">
        <v>153</v>
      </c>
      <c r="C91" s="11" t="s">
        <v>154</v>
      </c>
      <c r="D91" s="13">
        <f t="shared" si="2"/>
        <v>0</v>
      </c>
      <c r="E91" s="13">
        <v>0</v>
      </c>
      <c r="F91" s="21">
        <v>0</v>
      </c>
      <c r="G91" s="20">
        <v>0</v>
      </c>
      <c r="H91" s="13">
        <v>0</v>
      </c>
      <c r="I91" s="13">
        <v>0</v>
      </c>
    </row>
    <row r="92" spans="1:16383" x14ac:dyDescent="0.3">
      <c r="A92" s="23">
        <v>137</v>
      </c>
      <c r="B92" s="24" t="s">
        <v>162</v>
      </c>
      <c r="C92" s="24" t="s">
        <v>193</v>
      </c>
      <c r="D92" s="13">
        <f t="shared" si="2"/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16383" x14ac:dyDescent="0.3">
      <c r="A93" s="23">
        <v>138</v>
      </c>
      <c r="B93" s="9" t="s">
        <v>163</v>
      </c>
      <c r="C93" s="24" t="s">
        <v>164</v>
      </c>
      <c r="D93" s="13">
        <f t="shared" si="2"/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16383" x14ac:dyDescent="0.3">
      <c r="A94" s="23">
        <v>139</v>
      </c>
      <c r="B94" s="9" t="s">
        <v>58</v>
      </c>
      <c r="C94" s="24" t="s">
        <v>165</v>
      </c>
      <c r="D94" s="13">
        <f t="shared" si="2"/>
        <v>59827.091045879999</v>
      </c>
      <c r="E94" s="13">
        <v>29941.849424960001</v>
      </c>
      <c r="F94" s="21">
        <v>0</v>
      </c>
      <c r="G94" s="20">
        <v>29885.241620919998</v>
      </c>
      <c r="H94" s="13">
        <v>0</v>
      </c>
      <c r="I94" s="13">
        <v>0</v>
      </c>
    </row>
    <row r="95" spans="1:16383" x14ac:dyDescent="0.3">
      <c r="A95" s="25">
        <v>140</v>
      </c>
      <c r="B95" s="11" t="s">
        <v>170</v>
      </c>
      <c r="C95" s="26" t="s">
        <v>171</v>
      </c>
      <c r="D95" s="13">
        <f t="shared" si="2"/>
        <v>81115.304280020006</v>
      </c>
      <c r="E95" s="13">
        <v>81115.304280020006</v>
      </c>
      <c r="F95" s="21">
        <v>0</v>
      </c>
      <c r="G95" s="20">
        <v>0</v>
      </c>
      <c r="H95" s="13">
        <v>0</v>
      </c>
      <c r="I95" s="13">
        <v>0</v>
      </c>
    </row>
    <row r="96" spans="1:16383" x14ac:dyDescent="0.3">
      <c r="A96" s="25">
        <v>141</v>
      </c>
      <c r="B96" s="11" t="s">
        <v>172</v>
      </c>
      <c r="C96" s="26" t="s">
        <v>173</v>
      </c>
      <c r="D96" s="13">
        <f t="shared" si="2"/>
        <v>0</v>
      </c>
      <c r="E96" s="13">
        <v>0</v>
      </c>
      <c r="F96" s="21">
        <v>0</v>
      </c>
      <c r="G96" s="20">
        <v>0</v>
      </c>
      <c r="H96" s="13">
        <v>0</v>
      </c>
      <c r="I96" s="13">
        <v>0</v>
      </c>
    </row>
    <row r="97" spans="1:9" x14ac:dyDescent="0.3">
      <c r="A97" s="25">
        <v>142</v>
      </c>
      <c r="B97" s="11" t="s">
        <v>176</v>
      </c>
      <c r="C97" s="26" t="s">
        <v>177</v>
      </c>
      <c r="D97" s="13">
        <f t="shared" si="2"/>
        <v>0</v>
      </c>
      <c r="E97" s="13">
        <v>0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3">
      <c r="A98" s="27">
        <v>143</v>
      </c>
      <c r="B98" s="11" t="s">
        <v>178</v>
      </c>
      <c r="C98" s="11" t="s">
        <v>179</v>
      </c>
      <c r="D98" s="13">
        <f t="shared" si="2"/>
        <v>0</v>
      </c>
      <c r="E98" s="13">
        <v>0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">
      <c r="A99" s="27">
        <v>144</v>
      </c>
      <c r="B99" s="11" t="s">
        <v>180</v>
      </c>
      <c r="C99" s="11" t="s">
        <v>181</v>
      </c>
      <c r="D99" s="13">
        <f t="shared" si="2"/>
        <v>37732.602296720004</v>
      </c>
      <c r="E99" s="13">
        <v>24195.741953330002</v>
      </c>
      <c r="F99" s="21">
        <v>13536.860343390001</v>
      </c>
      <c r="G99" s="20">
        <v>0</v>
      </c>
      <c r="H99" s="13">
        <v>0</v>
      </c>
      <c r="I99" s="13">
        <v>0</v>
      </c>
    </row>
    <row r="100" spans="1:9" x14ac:dyDescent="0.3">
      <c r="A100" s="27">
        <v>145</v>
      </c>
      <c r="B100" s="11" t="s">
        <v>94</v>
      </c>
      <c r="C100" s="29" t="s">
        <v>182</v>
      </c>
      <c r="D100" s="13">
        <f t="shared" si="2"/>
        <v>0</v>
      </c>
      <c r="E100" s="13">
        <v>0</v>
      </c>
      <c r="F100" s="21">
        <v>0</v>
      </c>
      <c r="G100" s="20">
        <v>0</v>
      </c>
      <c r="H100" s="13">
        <v>0</v>
      </c>
      <c r="I100" s="13">
        <v>0</v>
      </c>
    </row>
    <row r="101" spans="1:9" x14ac:dyDescent="0.3">
      <c r="A101" s="27">
        <v>146</v>
      </c>
      <c r="B101" s="11" t="s">
        <v>183</v>
      </c>
      <c r="C101" s="29" t="s">
        <v>184</v>
      </c>
      <c r="D101" s="13">
        <f t="shared" si="2"/>
        <v>0</v>
      </c>
      <c r="E101" s="13">
        <v>0</v>
      </c>
      <c r="F101" s="21">
        <v>0</v>
      </c>
      <c r="G101" s="20">
        <v>0</v>
      </c>
      <c r="H101" s="13">
        <v>0</v>
      </c>
      <c r="I101" s="13">
        <v>0</v>
      </c>
    </row>
    <row r="102" spans="1:9" x14ac:dyDescent="0.3">
      <c r="A102" s="27">
        <v>147</v>
      </c>
      <c r="B102" s="11" t="s">
        <v>185</v>
      </c>
      <c r="C102" s="29" t="s">
        <v>186</v>
      </c>
      <c r="D102" s="13">
        <f t="shared" si="2"/>
        <v>11300.674071719999</v>
      </c>
      <c r="E102" s="13">
        <v>11300.674071719999</v>
      </c>
      <c r="F102" s="21">
        <v>0</v>
      </c>
      <c r="G102" s="20">
        <v>0</v>
      </c>
      <c r="H102" s="13">
        <v>0</v>
      </c>
      <c r="I102" s="13">
        <v>0</v>
      </c>
    </row>
    <row r="103" spans="1:9" x14ac:dyDescent="0.3">
      <c r="A103" s="27">
        <v>148</v>
      </c>
      <c r="B103" s="11" t="s">
        <v>187</v>
      </c>
      <c r="C103" s="29" t="s">
        <v>188</v>
      </c>
      <c r="D103" s="13">
        <f t="shared" si="2"/>
        <v>100945.83689137999</v>
      </c>
      <c r="E103" s="13">
        <v>37169.135098400002</v>
      </c>
      <c r="F103" s="21">
        <v>63776.701792979999</v>
      </c>
      <c r="G103" s="20">
        <v>0</v>
      </c>
      <c r="H103" s="13">
        <v>0</v>
      </c>
      <c r="I103" s="13">
        <v>0</v>
      </c>
    </row>
    <row r="104" spans="1:9" x14ac:dyDescent="0.3">
      <c r="A104" s="30"/>
      <c r="B104" s="28" t="s">
        <v>80</v>
      </c>
      <c r="C104" s="28" t="s">
        <v>189</v>
      </c>
      <c r="D104" s="13">
        <f t="shared" si="2"/>
        <v>0</v>
      </c>
      <c r="E104" s="13">
        <v>0</v>
      </c>
      <c r="F104" s="21">
        <v>0</v>
      </c>
      <c r="G104" s="20">
        <v>0</v>
      </c>
      <c r="H104" s="13">
        <v>0</v>
      </c>
      <c r="I104" s="13">
        <v>0</v>
      </c>
    </row>
    <row r="105" spans="1:9" x14ac:dyDescent="0.3">
      <c r="C105" s="19" t="s">
        <v>139</v>
      </c>
      <c r="D105" s="22">
        <f t="shared" ref="D105:I105" si="3">SUM(D5:D104)</f>
        <v>4041102.8433564599</v>
      </c>
      <c r="E105" s="22">
        <f t="shared" si="3"/>
        <v>1808754.9842955805</v>
      </c>
      <c r="F105" s="22">
        <f t="shared" si="3"/>
        <v>169823.05610567998</v>
      </c>
      <c r="G105" s="22">
        <f t="shared" si="3"/>
        <v>1397305.13620807</v>
      </c>
      <c r="H105" s="22">
        <f t="shared" si="3"/>
        <v>55189.998099999997</v>
      </c>
      <c r="I105" s="22">
        <f t="shared" si="3"/>
        <v>610029.66864713002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2023-12-04T13:04:12Z</dcterms:modified>
</cp:coreProperties>
</file>