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DESEMBER/"/>
    </mc:Choice>
  </mc:AlternateContent>
  <xr:revisionPtr revIDLastSave="0" documentId="8_{009F25EB-5979-44A7-85E3-280E26A25EEA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D104" i="1"/>
  <c r="D99" i="1"/>
  <c r="D100" i="1"/>
  <c r="D101" i="1"/>
  <c r="D102" i="1"/>
  <c r="D98" i="1"/>
  <c r="D97" i="1"/>
  <c r="D96" i="1"/>
  <c r="D14" i="1"/>
  <c r="D95" i="1"/>
  <c r="F105" i="1"/>
  <c r="E10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105" i="1" s="1"/>
</calcChain>
</file>

<file path=xl/sharedStrings.xml><?xml version="1.0" encoding="utf-8"?>
<sst xmlns="http://schemas.openxmlformats.org/spreadsheetml/2006/main" count="211" uniqueCount="195">
  <si>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</si>
  <si>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</si>
  <si>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</si>
  <si>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</si>
  <si>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</si>
  <si>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</si>
  <si>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</si>
  <si>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</si>
  <si>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</si>
  <si>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</si>
  <si>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</si>
  <si>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</si>
  <si>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</si>
  <si>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</si>
  <si>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</si>
  <si>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</si>
  <si>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</si>
  <si>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</si>
  <si>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</si>
  <si>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</si>
  <si>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</si>
  <si>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</si>
  <si>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</si>
  <si>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</si>
  <si>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</si>
  <si>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</si>
  <si>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</si>
  <si>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</si>
  <si>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</si>
  <si>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</si>
  <si>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</si>
  <si>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</si>
  <si>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</si>
  <si>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</si>
  <si>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</si>
  <si>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</si>
  <si>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</si>
  <si>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</si>
  <si>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</si>
  <si>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</si>
  <si>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</si>
  <si>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</si>
  <si>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</si>
  <si>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</si>
  <si>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</si>
  <si>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</si>
  <si>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</si>
  <si>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</si>
  <si>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</si>
  <si>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</si>
  <si>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</si>
  <si>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</si>
  <si>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</si>
  <si>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</si>
  <si>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</si>
  <si>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</si>
  <si>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</si>
  <si>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</si>
  <si>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</si>
  <si>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</si>
  <si>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</si>
  <si>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</si>
  <si>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</si>
  <si>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</si>
  <si>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</si>
  <si>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</si>
  <si>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</si>
  <si>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</si>
  <si>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</si>
  <si>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</si>
  <si>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</si>
  <si>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</si>
  <si>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</si>
  <si>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</si>
  <si>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</si>
  <si>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</si>
  <si>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</si>
  <si>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</si>
  <si>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</si>
  <si>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</si>
  <si>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</si>
  <si>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</si>
  <si>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</si>
  <si>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</si>
  <si>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</si>
  <si>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</si>
  <si>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</si>
  <si>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</si>
  <si>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</si>
  <si>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</si>
  <si>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</si>
  <si>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</si>
  <si>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</si>
  <si>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</si>
  <si>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</si>
  <si>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</si>
  <si>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</si>
  <si>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</si>
  <si>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</si>
  <si>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</si>
  <si>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</si>
  <si>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</si>
  <si>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</si>
  <si>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</si>
  <si>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</si>
  <si>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</si>
  <si>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</si>
  <si>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</si>
  <si>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</si>
  <si>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</si>
  <si>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</si>
  <si>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</si>
  <si>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</si>
  <si>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</si>
  <si>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</si>
  <si>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</si>
  <si>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</si>
  <si>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</si>
  <si>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</si>
  <si>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</si>
  <si>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</si>
  <si>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</si>
  <si>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</si>
  <si>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</si>
  <si>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</si>
  <si>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</si>
  <si>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</si>
  <si>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</si>
  <si>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</si>
  <si>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</si>
  <si>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</si>
  <si>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</si>
  <si>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</si>
  <si>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</si>
  <si>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</si>
  <si>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</si>
  <si>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</si>
  <si>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</si>
  <si>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</si>
  <si>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</si>
  <si>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</si>
  <si>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</si>
  <si>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</si>
  <si>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</si>
  <si>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</si>
  <si>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</si>
  <si>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</si>
  <si>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</si>
  <si>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</si>
  <si>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</si>
  <si>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</si>
  <si>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</si>
  <si>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</si>
  <si>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</si>
  <si>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</si>
  <si>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</si>
  <si>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</si>
  <si>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</si>
  <si>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</si>
  <si>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</si>
  <si>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</si>
  <si>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</si>
  <si>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</si>
  <si>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</si>
  <si>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</si>
  <si>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</si>
  <si>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</si>
  <si>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</si>
  <si>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</si>
  <si>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</si>
  <si>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</si>
  <si>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</si>
  <si>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</si>
  <si>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</si>
  <si>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</si>
  <si>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</si>
  <si>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</si>
  <si>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</si>
  <si>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</si>
  <si>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</si>
  <si>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</si>
  <si>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</si>
  <si>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TANA</t>
  </si>
  <si>
    <t>Rustefjelbma Servicesenter AS</t>
  </si>
  <si>
    <t>Trøndelag Bilrekvisita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</si>
  <si>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</si>
  <si>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</si>
  <si>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</si>
  <si>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</si>
  <si>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</si>
  <si>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</si>
  <si>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</si>
  <si>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</si>
  <si>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</si>
  <si>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Omsetningsrapportering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</si>
</sst>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0" fontId="11" fillId="3" borderId="4" xfId="0" applyFont="1" applyFill="1" applyBorder="1" applyAlignment="1">
      <alignment horizontal="center"/>
    </xf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5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81640625" style="13" customWidth="1"/>
    <col min="5" max="5" width="20.7265625" style="13" customWidth="1"/>
    <col min="6" max="6" width="28.81640625" style="13" customWidth="1"/>
    <col min="7" max="45" width="10.7265625"/>
  </cols>
  <sheetData>
    <row r="1" spans="1:6" ht="37.5" thickBot="1" x14ac:dyDescent="1.1000000000000001">
      <c r="A1" s="1"/>
      <c r="B1" s="31" t="s">
        <v>194</v>
      </c>
      <c r="C1" s="32"/>
      <c r="D1" s="33"/>
    </row>
    <row r="2" spans="1:6" ht="37.5" thickBot="1" x14ac:dyDescent="1.1000000000000001">
      <c r="A2" s="1"/>
      <c r="B2" s="2"/>
      <c r="C2" s="3" t="s">
        <v>0</v>
      </c>
      <c r="D2" s="16" t="s">
        <v>160</v>
      </c>
    </row>
    <row r="3" spans="1:6" ht="16" thickBot="1" x14ac:dyDescent="0.4">
      <c r="A3" s="4"/>
      <c r="B3" s="4"/>
      <c r="C3" s="4"/>
      <c r="D3" s="17"/>
      <c r="F3" s="22" t="s">
        <v>162</v>
      </c>
    </row>
    <row r="4" spans="1:6" ht="16" thickBot="1" x14ac:dyDescent="0.4">
      <c r="A4" s="5" t="s">
        <v>114</v>
      </c>
      <c r="B4" s="6" t="s">
        <v>1</v>
      </c>
      <c r="C4" s="6" t="s">
        <v>2</v>
      </c>
      <c r="D4" s="20" t="s">
        <v>156</v>
      </c>
      <c r="E4" s="25" t="s">
        <v>161</v>
      </c>
      <c r="F4" s="23" t="s">
        <v>163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40929</v>
      </c>
      <c r="E5" s="24">
        <v>40929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4">
        <v>0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12110.48</v>
      </c>
      <c r="E7" s="24">
        <v>12110.48</v>
      </c>
      <c r="F7" s="21">
        <v>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129318.04</v>
      </c>
      <c r="E9" s="24">
        <v>30545.099999999991</v>
      </c>
      <c r="F9" s="21">
        <v>98772.94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471.75</v>
      </c>
      <c r="E10" s="24">
        <v>471.75</v>
      </c>
      <c r="F10" s="21">
        <v>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9995.9</v>
      </c>
      <c r="E11" s="24">
        <v>9995.9</v>
      </c>
      <c r="F11" s="21">
        <v>0</v>
      </c>
    </row>
    <row r="12" spans="1:6" x14ac:dyDescent="0.35">
      <c r="A12" s="7">
        <v>15</v>
      </c>
      <c r="B12" s="8" t="s">
        <v>18</v>
      </c>
      <c r="C12" s="8" t="s">
        <v>164</v>
      </c>
      <c r="D12" s="12">
        <f t="shared" si="0"/>
        <v>46520</v>
      </c>
      <c r="E12" s="24">
        <v>46520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8" t="s">
        <v>179</v>
      </c>
      <c r="C14" s="8" t="s">
        <v>178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41330.93</v>
      </c>
      <c r="E15" s="24">
        <v>26162.93</v>
      </c>
      <c r="F15" s="21">
        <v>15168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17081.72</v>
      </c>
      <c r="E16" s="24">
        <v>17081.72</v>
      </c>
      <c r="F16" s="21">
        <v>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11245.07</v>
      </c>
      <c r="E17" s="24">
        <v>11245.07</v>
      </c>
      <c r="F17" s="21">
        <v>0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60416.61</v>
      </c>
      <c r="E18" s="24">
        <v>37904.050000000003</v>
      </c>
      <c r="F18" s="21">
        <v>22512.560000000001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17348.23</v>
      </c>
      <c r="E19" s="24">
        <v>17348.23</v>
      </c>
      <c r="F19" s="21">
        <v>0</v>
      </c>
    </row>
    <row r="20" spans="1:6" x14ac:dyDescent="0.35">
      <c r="A20" s="9">
        <v>25</v>
      </c>
      <c r="B20" s="10" t="s">
        <v>32</v>
      </c>
      <c r="C20" s="10" t="s">
        <v>172</v>
      </c>
      <c r="D20" s="12">
        <f t="shared" si="0"/>
        <v>974.95</v>
      </c>
      <c r="E20" s="24">
        <v>974.95</v>
      </c>
      <c r="F20" s="21">
        <v>0</v>
      </c>
    </row>
    <row r="21" spans="1:6" x14ac:dyDescent="0.35">
      <c r="A21" s="9">
        <v>28</v>
      </c>
      <c r="B21" s="10" t="s">
        <v>33</v>
      </c>
      <c r="C21" s="10" t="s">
        <v>34</v>
      </c>
      <c r="D21" s="12">
        <f t="shared" si="0"/>
        <v>53288.54</v>
      </c>
      <c r="E21" s="24">
        <v>53288.54</v>
      </c>
      <c r="F21" s="21">
        <v>0</v>
      </c>
    </row>
    <row r="22" spans="1:6" x14ac:dyDescent="0.35">
      <c r="A22" s="9">
        <v>30</v>
      </c>
      <c r="B22" s="10" t="s">
        <v>35</v>
      </c>
      <c r="C22" s="10" t="s">
        <v>36</v>
      </c>
      <c r="D22" s="12">
        <f t="shared" si="0"/>
        <v>0</v>
      </c>
      <c r="E22" s="24">
        <v>0</v>
      </c>
      <c r="F22" s="21">
        <v>0</v>
      </c>
    </row>
    <row r="23" spans="1:6" x14ac:dyDescent="0.35">
      <c r="A23" s="9">
        <v>31</v>
      </c>
      <c r="B23" s="10" t="s">
        <v>37</v>
      </c>
      <c r="C23" s="10" t="s">
        <v>38</v>
      </c>
      <c r="D23" s="12">
        <f t="shared" si="0"/>
        <v>0</v>
      </c>
      <c r="E23" s="24">
        <v>0</v>
      </c>
      <c r="F23" s="21">
        <v>0</v>
      </c>
    </row>
    <row r="24" spans="1:6" x14ac:dyDescent="0.35">
      <c r="A24" s="9">
        <v>32</v>
      </c>
      <c r="B24" s="10" t="s">
        <v>39</v>
      </c>
      <c r="C24" s="10" t="s">
        <v>40</v>
      </c>
      <c r="D24" s="12">
        <f t="shared" si="0"/>
        <v>15236.38</v>
      </c>
      <c r="E24" s="24">
        <v>12684.46</v>
      </c>
      <c r="F24" s="21">
        <v>2551.92</v>
      </c>
    </row>
    <row r="25" spans="1:6" x14ac:dyDescent="0.35">
      <c r="A25" s="9">
        <v>36</v>
      </c>
      <c r="B25" s="10" t="s">
        <v>42</v>
      </c>
      <c r="C25" s="10" t="s">
        <v>43</v>
      </c>
      <c r="D25" s="12">
        <f t="shared" si="0"/>
        <v>101164.04</v>
      </c>
      <c r="E25" s="24">
        <v>38488.499999999985</v>
      </c>
      <c r="F25" s="21">
        <v>62675.540000000008</v>
      </c>
    </row>
    <row r="26" spans="1:6" x14ac:dyDescent="0.35">
      <c r="A26" s="9">
        <v>37</v>
      </c>
      <c r="B26" s="10" t="s">
        <v>44</v>
      </c>
      <c r="C26" s="10" t="s">
        <v>45</v>
      </c>
      <c r="D26" s="12">
        <f t="shared" si="0"/>
        <v>13727.37</v>
      </c>
      <c r="E26" s="24">
        <v>8946.9700000000012</v>
      </c>
      <c r="F26" s="21">
        <v>4780.3999999999996</v>
      </c>
    </row>
    <row r="27" spans="1:6" x14ac:dyDescent="0.35">
      <c r="A27" s="9">
        <v>38</v>
      </c>
      <c r="B27" s="10" t="s">
        <v>46</v>
      </c>
      <c r="C27" s="10" t="s">
        <v>47</v>
      </c>
      <c r="D27" s="12">
        <f t="shared" si="0"/>
        <v>0</v>
      </c>
      <c r="E27" s="24">
        <v>0</v>
      </c>
      <c r="F27" s="21">
        <v>0</v>
      </c>
    </row>
    <row r="28" spans="1:6" x14ac:dyDescent="0.35">
      <c r="A28" s="9">
        <v>39</v>
      </c>
      <c r="B28" s="10" t="s">
        <v>48</v>
      </c>
      <c r="C28" s="10" t="s">
        <v>173</v>
      </c>
      <c r="D28" s="12">
        <f t="shared" si="0"/>
        <v>53662.880000000005</v>
      </c>
      <c r="E28" s="24">
        <v>49524.97</v>
      </c>
      <c r="F28" s="21">
        <v>4137.91</v>
      </c>
    </row>
    <row r="29" spans="1:6" x14ac:dyDescent="0.35">
      <c r="A29" s="9">
        <v>40</v>
      </c>
      <c r="B29" s="10" t="s">
        <v>49</v>
      </c>
      <c r="C29" s="10" t="s">
        <v>50</v>
      </c>
      <c r="D29" s="12">
        <f t="shared" si="0"/>
        <v>22657.919999999998</v>
      </c>
      <c r="E29" s="24">
        <v>15781.259999999998</v>
      </c>
      <c r="F29" s="21">
        <v>6876.66</v>
      </c>
    </row>
    <row r="30" spans="1:6" x14ac:dyDescent="0.35">
      <c r="A30" s="9">
        <v>41</v>
      </c>
      <c r="B30" s="10" t="s">
        <v>51</v>
      </c>
      <c r="C30" s="10" t="s">
        <v>52</v>
      </c>
      <c r="D30" s="12">
        <f t="shared" si="0"/>
        <v>11748.64</v>
      </c>
      <c r="E30" s="24">
        <v>10932.789999999999</v>
      </c>
      <c r="F30" s="21">
        <v>815.85</v>
      </c>
    </row>
    <row r="31" spans="1:6" x14ac:dyDescent="0.35">
      <c r="A31" s="9">
        <v>42</v>
      </c>
      <c r="B31" s="10" t="s">
        <v>53</v>
      </c>
      <c r="C31" s="10" t="s">
        <v>54</v>
      </c>
      <c r="D31" s="12">
        <f t="shared" si="0"/>
        <v>3761.16</v>
      </c>
      <c r="E31" s="24">
        <v>3761.16</v>
      </c>
      <c r="F31" s="21">
        <v>0</v>
      </c>
    </row>
    <row r="32" spans="1:6" x14ac:dyDescent="0.35">
      <c r="A32" s="9">
        <v>50</v>
      </c>
      <c r="B32" s="10" t="s">
        <v>57</v>
      </c>
      <c r="C32" s="10" t="s">
        <v>58</v>
      </c>
      <c r="D32" s="12">
        <f t="shared" si="0"/>
        <v>3201.88</v>
      </c>
      <c r="E32" s="24">
        <v>3201.88</v>
      </c>
      <c r="F32" s="21">
        <v>0</v>
      </c>
    </row>
    <row r="33" spans="1:6" x14ac:dyDescent="0.35">
      <c r="A33" s="9">
        <v>54</v>
      </c>
      <c r="B33" s="10" t="s">
        <v>60</v>
      </c>
      <c r="C33" s="10" t="s">
        <v>61</v>
      </c>
      <c r="D33" s="12">
        <f t="shared" si="0"/>
        <v>0</v>
      </c>
      <c r="E33" s="24">
        <v>0</v>
      </c>
      <c r="F33" s="21">
        <v>0</v>
      </c>
    </row>
    <row r="34" spans="1:6" x14ac:dyDescent="0.35">
      <c r="A34" s="9">
        <v>57</v>
      </c>
      <c r="B34" s="10" t="s">
        <v>62</v>
      </c>
      <c r="C34" s="10" t="s">
        <v>63</v>
      </c>
      <c r="D34" s="12">
        <f t="shared" si="0"/>
        <v>13058.94</v>
      </c>
      <c r="E34" s="24">
        <v>5533.9400000000005</v>
      </c>
      <c r="F34" s="21">
        <v>7525</v>
      </c>
    </row>
    <row r="35" spans="1:6" x14ac:dyDescent="0.35">
      <c r="A35" s="9">
        <v>58</v>
      </c>
      <c r="B35" s="10" t="s">
        <v>64</v>
      </c>
      <c r="C35" s="10" t="s">
        <v>65</v>
      </c>
      <c r="D35" s="12">
        <f t="shared" si="0"/>
        <v>2132.44</v>
      </c>
      <c r="E35" s="24">
        <v>2132.44</v>
      </c>
      <c r="F35" s="21">
        <v>0</v>
      </c>
    </row>
    <row r="36" spans="1:6" x14ac:dyDescent="0.35">
      <c r="A36" s="9">
        <v>59</v>
      </c>
      <c r="B36" s="10" t="s">
        <v>66</v>
      </c>
      <c r="C36" s="10" t="s">
        <v>67</v>
      </c>
      <c r="D36" s="12">
        <f t="shared" ref="D36:D66" si="1">SUM(E36:F36)</f>
        <v>53091.76</v>
      </c>
      <c r="E36" s="24">
        <v>39764.44</v>
      </c>
      <c r="F36" s="21">
        <v>13327.32</v>
      </c>
    </row>
    <row r="37" spans="1:6" x14ac:dyDescent="0.35">
      <c r="A37" s="9">
        <v>60</v>
      </c>
      <c r="B37" s="10" t="s">
        <v>68</v>
      </c>
      <c r="C37" s="10" t="s">
        <v>143</v>
      </c>
      <c r="D37" s="12">
        <f t="shared" si="1"/>
        <v>28707.96</v>
      </c>
      <c r="E37" s="24">
        <v>28707.96</v>
      </c>
      <c r="F37" s="21">
        <v>0</v>
      </c>
    </row>
    <row r="38" spans="1:6" x14ac:dyDescent="0.35">
      <c r="A38" s="9">
        <v>61</v>
      </c>
      <c r="B38" s="10" t="s">
        <v>69</v>
      </c>
      <c r="C38" s="10" t="s">
        <v>70</v>
      </c>
      <c r="D38" s="12">
        <f t="shared" si="1"/>
        <v>46017.63</v>
      </c>
      <c r="E38" s="24">
        <v>43124.909999999996</v>
      </c>
      <c r="F38" s="21">
        <v>2892.72</v>
      </c>
    </row>
    <row r="39" spans="1:6" x14ac:dyDescent="0.35">
      <c r="A39" s="9">
        <v>62</v>
      </c>
      <c r="B39" s="10" t="s">
        <v>51</v>
      </c>
      <c r="C39" s="10" t="s">
        <v>71</v>
      </c>
      <c r="D39" s="12">
        <f t="shared" si="1"/>
        <v>59866.11</v>
      </c>
      <c r="E39" s="24">
        <v>57104.03</v>
      </c>
      <c r="F39" s="21">
        <v>2762.08</v>
      </c>
    </row>
    <row r="40" spans="1:6" x14ac:dyDescent="0.35">
      <c r="A40" s="9">
        <v>63</v>
      </c>
      <c r="B40" s="10" t="s">
        <v>72</v>
      </c>
      <c r="C40" s="10" t="s">
        <v>73</v>
      </c>
      <c r="D40" s="12">
        <f t="shared" si="1"/>
        <v>4167.08</v>
      </c>
      <c r="E40" s="24">
        <v>4167.08</v>
      </c>
      <c r="F40" s="21">
        <v>0</v>
      </c>
    </row>
    <row r="41" spans="1:6" x14ac:dyDescent="0.35">
      <c r="A41" s="9">
        <v>67</v>
      </c>
      <c r="B41" s="10" t="s">
        <v>68</v>
      </c>
      <c r="C41" s="10" t="s">
        <v>74</v>
      </c>
      <c r="D41" s="12">
        <f t="shared" si="1"/>
        <v>9672.75</v>
      </c>
      <c r="E41" s="24">
        <v>9672.75</v>
      </c>
      <c r="F41" s="21">
        <v>0</v>
      </c>
    </row>
    <row r="42" spans="1:6" x14ac:dyDescent="0.35">
      <c r="A42" s="9">
        <v>74</v>
      </c>
      <c r="B42" s="10" t="s">
        <v>48</v>
      </c>
      <c r="C42" s="10" t="s">
        <v>76</v>
      </c>
      <c r="D42" s="12">
        <f t="shared" si="1"/>
        <v>10421.4</v>
      </c>
      <c r="E42" s="24">
        <v>9221.4</v>
      </c>
      <c r="F42" s="21">
        <v>1200</v>
      </c>
    </row>
    <row r="43" spans="1:6" x14ac:dyDescent="0.35">
      <c r="A43" s="9">
        <v>75</v>
      </c>
      <c r="B43" s="10" t="s">
        <v>77</v>
      </c>
      <c r="C43" s="10" t="s">
        <v>78</v>
      </c>
      <c r="D43" s="12">
        <f t="shared" si="1"/>
        <v>0</v>
      </c>
      <c r="E43" s="24">
        <v>0</v>
      </c>
      <c r="F43" s="21">
        <v>0</v>
      </c>
    </row>
    <row r="44" spans="1:6" x14ac:dyDescent="0.35">
      <c r="A44" s="9">
        <v>76</v>
      </c>
      <c r="B44" s="10" t="s">
        <v>79</v>
      </c>
      <c r="C44" s="10" t="s">
        <v>80</v>
      </c>
      <c r="D44" s="12">
        <f t="shared" si="1"/>
        <v>29773.09</v>
      </c>
      <c r="E44" s="24">
        <v>18155.52</v>
      </c>
      <c r="F44" s="21">
        <v>11617.57</v>
      </c>
    </row>
    <row r="45" spans="1:6" x14ac:dyDescent="0.35">
      <c r="A45" s="9">
        <v>77</v>
      </c>
      <c r="B45" s="10" t="s">
        <v>81</v>
      </c>
      <c r="C45" s="10" t="s">
        <v>82</v>
      </c>
      <c r="D45" s="12">
        <f t="shared" si="1"/>
        <v>5617.65</v>
      </c>
      <c r="E45" s="24">
        <v>5314.2</v>
      </c>
      <c r="F45" s="21">
        <v>303.45</v>
      </c>
    </row>
    <row r="46" spans="1:6" x14ac:dyDescent="0.35">
      <c r="A46" s="9">
        <v>78</v>
      </c>
      <c r="B46" s="10" t="s">
        <v>83</v>
      </c>
      <c r="C46" s="10" t="s">
        <v>84</v>
      </c>
      <c r="D46" s="12">
        <f t="shared" si="1"/>
        <v>10609.6</v>
      </c>
      <c r="E46" s="24">
        <v>8977.9</v>
      </c>
      <c r="F46" s="21">
        <v>1631.7</v>
      </c>
    </row>
    <row r="47" spans="1:6" x14ac:dyDescent="0.35">
      <c r="A47" s="9">
        <v>79</v>
      </c>
      <c r="B47" s="10" t="s">
        <v>85</v>
      </c>
      <c r="C47" s="10" t="s">
        <v>86</v>
      </c>
      <c r="D47" s="12">
        <f t="shared" si="1"/>
        <v>0</v>
      </c>
      <c r="E47" s="24">
        <v>0</v>
      </c>
      <c r="F47" s="21">
        <v>0</v>
      </c>
    </row>
    <row r="48" spans="1:6" x14ac:dyDescent="0.35">
      <c r="A48" s="9">
        <v>84</v>
      </c>
      <c r="B48" s="10" t="s">
        <v>88</v>
      </c>
      <c r="C48" s="10" t="s">
        <v>89</v>
      </c>
      <c r="D48" s="12">
        <f t="shared" si="1"/>
        <v>45683.63</v>
      </c>
      <c r="E48" s="24">
        <v>8880.0599999999977</v>
      </c>
      <c r="F48" s="21">
        <v>36803.57</v>
      </c>
    </row>
    <row r="49" spans="1:6" x14ac:dyDescent="0.35">
      <c r="A49" s="9">
        <v>85</v>
      </c>
      <c r="B49" s="10" t="s">
        <v>72</v>
      </c>
      <c r="C49" s="10" t="s">
        <v>90</v>
      </c>
      <c r="D49" s="12">
        <f t="shared" si="1"/>
        <v>6243.32</v>
      </c>
      <c r="E49" s="24">
        <v>6243.32</v>
      </c>
      <c r="F49" s="21">
        <v>0</v>
      </c>
    </row>
    <row r="50" spans="1:6" x14ac:dyDescent="0.35">
      <c r="A50" s="9">
        <v>86</v>
      </c>
      <c r="B50" s="10" t="s">
        <v>91</v>
      </c>
      <c r="C50" s="10" t="s">
        <v>92</v>
      </c>
      <c r="D50" s="12">
        <f t="shared" si="1"/>
        <v>14822.92</v>
      </c>
      <c r="E50" s="24">
        <v>13226.93</v>
      </c>
      <c r="F50" s="21">
        <v>1595.99</v>
      </c>
    </row>
    <row r="51" spans="1:6" x14ac:dyDescent="0.35">
      <c r="A51" s="9">
        <v>88</v>
      </c>
      <c r="B51" s="10" t="s">
        <v>55</v>
      </c>
      <c r="C51" s="10" t="s">
        <v>93</v>
      </c>
      <c r="D51" s="12">
        <f t="shared" si="1"/>
        <v>26296.78</v>
      </c>
      <c r="E51" s="24">
        <v>17608.11</v>
      </c>
      <c r="F51" s="21">
        <v>8688.67</v>
      </c>
    </row>
    <row r="52" spans="1:6" x14ac:dyDescent="0.35">
      <c r="A52" s="9">
        <v>89</v>
      </c>
      <c r="B52" s="10" t="s">
        <v>94</v>
      </c>
      <c r="C52" s="10" t="s">
        <v>95</v>
      </c>
      <c r="D52" s="12">
        <f t="shared" si="1"/>
        <v>99145.36</v>
      </c>
      <c r="E52" s="24">
        <v>89078.98</v>
      </c>
      <c r="F52" s="21">
        <v>10066.380000000001</v>
      </c>
    </row>
    <row r="53" spans="1:6" x14ac:dyDescent="0.35">
      <c r="A53" s="9">
        <v>92</v>
      </c>
      <c r="B53" s="10" t="s">
        <v>96</v>
      </c>
      <c r="C53" s="10" t="s">
        <v>97</v>
      </c>
      <c r="D53" s="12">
        <f t="shared" si="1"/>
        <v>7246.62</v>
      </c>
      <c r="E53" s="24">
        <v>7246.62</v>
      </c>
      <c r="F53" s="21">
        <v>0</v>
      </c>
    </row>
    <row r="54" spans="1:6" x14ac:dyDescent="0.35">
      <c r="A54" s="9">
        <v>93</v>
      </c>
      <c r="B54" s="10" t="s">
        <v>98</v>
      </c>
      <c r="C54" s="10" t="s">
        <v>99</v>
      </c>
      <c r="D54" s="12">
        <f t="shared" si="1"/>
        <v>28314.61</v>
      </c>
      <c r="E54" s="24">
        <v>21114.61</v>
      </c>
      <c r="F54" s="21">
        <v>7200</v>
      </c>
    </row>
    <row r="55" spans="1:6" x14ac:dyDescent="0.35">
      <c r="A55" s="9">
        <v>94</v>
      </c>
      <c r="B55" s="10" t="s">
        <v>100</v>
      </c>
      <c r="C55" s="10" t="s">
        <v>101</v>
      </c>
      <c r="D55" s="12">
        <f t="shared" si="1"/>
        <v>26679.03</v>
      </c>
      <c r="E55" s="24">
        <v>25043.46</v>
      </c>
      <c r="F55" s="21">
        <v>1635.57</v>
      </c>
    </row>
    <row r="56" spans="1:6" x14ac:dyDescent="0.35">
      <c r="A56" s="9">
        <v>95</v>
      </c>
      <c r="B56" s="10" t="s">
        <v>72</v>
      </c>
      <c r="C56" s="10" t="s">
        <v>102</v>
      </c>
      <c r="D56" s="12">
        <f t="shared" si="1"/>
        <v>6242.32</v>
      </c>
      <c r="E56" s="24">
        <v>6242.32</v>
      </c>
      <c r="F56" s="21">
        <v>0</v>
      </c>
    </row>
    <row r="57" spans="1:6" x14ac:dyDescent="0.35">
      <c r="A57" s="9">
        <v>96</v>
      </c>
      <c r="B57" s="10" t="s">
        <v>103</v>
      </c>
      <c r="C57" s="10" t="s">
        <v>104</v>
      </c>
      <c r="D57" s="12">
        <f t="shared" si="1"/>
        <v>2976.39</v>
      </c>
      <c r="E57" s="24">
        <v>2976.39</v>
      </c>
      <c r="F57" s="21">
        <v>0</v>
      </c>
    </row>
    <row r="58" spans="1:6" x14ac:dyDescent="0.35">
      <c r="A58" s="9">
        <v>97</v>
      </c>
      <c r="B58" s="10" t="s">
        <v>105</v>
      </c>
      <c r="C58" s="10" t="s">
        <v>106</v>
      </c>
      <c r="D58" s="12">
        <f t="shared" si="1"/>
        <v>0</v>
      </c>
      <c r="E58" s="24">
        <v>0</v>
      </c>
      <c r="F58" s="21">
        <v>0</v>
      </c>
    </row>
    <row r="59" spans="1:6" x14ac:dyDescent="0.35">
      <c r="A59" s="9">
        <v>98</v>
      </c>
      <c r="B59" s="10" t="s">
        <v>41</v>
      </c>
      <c r="C59" s="10" t="s">
        <v>107</v>
      </c>
      <c r="D59" s="12">
        <f t="shared" si="1"/>
        <v>0</v>
      </c>
      <c r="E59" s="24">
        <v>0</v>
      </c>
      <c r="F59" s="21">
        <v>0</v>
      </c>
    </row>
    <row r="60" spans="1:6" x14ac:dyDescent="0.35">
      <c r="A60" s="9">
        <v>99</v>
      </c>
      <c r="B60" s="10" t="s">
        <v>41</v>
      </c>
      <c r="C60" s="10" t="s">
        <v>108</v>
      </c>
      <c r="D60" s="12">
        <f t="shared" si="1"/>
        <v>7471.18</v>
      </c>
      <c r="E60" s="24">
        <v>7471.18</v>
      </c>
      <c r="F60" s="21">
        <v>0</v>
      </c>
    </row>
    <row r="61" spans="1:6" x14ac:dyDescent="0.35">
      <c r="A61" s="9">
        <v>100</v>
      </c>
      <c r="B61" s="10" t="s">
        <v>109</v>
      </c>
      <c r="C61" s="10" t="s">
        <v>110</v>
      </c>
      <c r="D61" s="12">
        <f t="shared" si="1"/>
        <v>18096.54</v>
      </c>
      <c r="E61" s="24">
        <v>17056.14</v>
      </c>
      <c r="F61" s="21">
        <v>1040.4000000000001</v>
      </c>
    </row>
    <row r="62" spans="1:6" x14ac:dyDescent="0.35">
      <c r="A62" s="9">
        <v>101</v>
      </c>
      <c r="B62" s="10" t="s">
        <v>111</v>
      </c>
      <c r="C62" s="10" t="s">
        <v>157</v>
      </c>
      <c r="D62" s="12">
        <f t="shared" si="1"/>
        <v>1558.19</v>
      </c>
      <c r="E62" s="24">
        <v>1558.19</v>
      </c>
      <c r="F62" s="21">
        <v>0</v>
      </c>
    </row>
    <row r="63" spans="1:6" x14ac:dyDescent="0.35">
      <c r="A63" s="9">
        <v>103</v>
      </c>
      <c r="B63" s="10" t="s">
        <v>75</v>
      </c>
      <c r="C63" s="10" t="s">
        <v>134</v>
      </c>
      <c r="D63" s="12">
        <f t="shared" si="1"/>
        <v>-14023.32</v>
      </c>
      <c r="E63" s="24">
        <v>-14023.32</v>
      </c>
      <c r="F63" s="21">
        <v>0</v>
      </c>
    </row>
    <row r="64" spans="1:6" x14ac:dyDescent="0.35">
      <c r="A64" s="9">
        <v>105</v>
      </c>
      <c r="B64" s="10" t="s">
        <v>112</v>
      </c>
      <c r="C64" s="10" t="s">
        <v>113</v>
      </c>
      <c r="D64" s="12">
        <f t="shared" si="1"/>
        <v>10017.540000000001</v>
      </c>
      <c r="E64" s="24">
        <v>10017.540000000001</v>
      </c>
      <c r="F64" s="21">
        <v>0</v>
      </c>
    </row>
    <row r="65" spans="1:6" x14ac:dyDescent="0.35">
      <c r="A65" s="9">
        <v>106</v>
      </c>
      <c r="B65" s="10" t="s">
        <v>27</v>
      </c>
      <c r="C65" s="10" t="s">
        <v>138</v>
      </c>
      <c r="D65" s="12">
        <f t="shared" si="1"/>
        <v>0</v>
      </c>
      <c r="E65" s="24">
        <v>0</v>
      </c>
      <c r="F65" s="21">
        <v>0</v>
      </c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37030.01</v>
      </c>
      <c r="E66" s="24">
        <v>37030.01</v>
      </c>
      <c r="F66" s="21">
        <v>0</v>
      </c>
    </row>
    <row r="67" spans="1:6" x14ac:dyDescent="0.35">
      <c r="A67" s="9">
        <v>109</v>
      </c>
      <c r="B67" s="10" t="s">
        <v>115</v>
      </c>
      <c r="C67" s="10" t="s">
        <v>116</v>
      </c>
      <c r="D67" s="12">
        <f t="shared" ref="D67:D104" si="2">SUM(E67:F67)</f>
        <v>54806.5</v>
      </c>
      <c r="E67" s="24">
        <v>11606.5</v>
      </c>
      <c r="F67" s="21">
        <v>43200</v>
      </c>
    </row>
    <row r="68" spans="1:6" x14ac:dyDescent="0.35">
      <c r="A68" s="9">
        <v>110</v>
      </c>
      <c r="B68" s="10" t="s">
        <v>117</v>
      </c>
      <c r="C68" s="10" t="s">
        <v>118</v>
      </c>
      <c r="D68" s="12">
        <f t="shared" si="2"/>
        <v>8189.72</v>
      </c>
      <c r="E68" s="24">
        <v>6448.58</v>
      </c>
      <c r="F68" s="21">
        <v>1741.14</v>
      </c>
    </row>
    <row r="69" spans="1:6" x14ac:dyDescent="0.35">
      <c r="A69" s="9">
        <v>111</v>
      </c>
      <c r="B69" s="10" t="s">
        <v>94</v>
      </c>
      <c r="C69" s="10" t="s">
        <v>119</v>
      </c>
      <c r="D69" s="12">
        <f t="shared" si="2"/>
        <v>11031.06</v>
      </c>
      <c r="E69" s="24">
        <v>11031.06</v>
      </c>
      <c r="F69" s="21">
        <v>0</v>
      </c>
    </row>
    <row r="70" spans="1:6" x14ac:dyDescent="0.35">
      <c r="A70" s="9">
        <v>112</v>
      </c>
      <c r="B70" s="10" t="s">
        <v>94</v>
      </c>
      <c r="C70" s="10" t="s">
        <v>120</v>
      </c>
      <c r="D70" s="12">
        <f t="shared" si="2"/>
        <v>32571.9</v>
      </c>
      <c r="E70" s="24">
        <v>32571.9</v>
      </c>
      <c r="F70" s="21">
        <v>0</v>
      </c>
    </row>
    <row r="71" spans="1:6" x14ac:dyDescent="0.35">
      <c r="A71" s="9">
        <v>113</v>
      </c>
      <c r="B71" s="10" t="s">
        <v>121</v>
      </c>
      <c r="C71" s="10" t="s">
        <v>122</v>
      </c>
      <c r="D71" s="12">
        <f t="shared" si="2"/>
        <v>1110.27</v>
      </c>
      <c r="E71" s="24">
        <v>1110.27</v>
      </c>
      <c r="F71" s="21">
        <v>0</v>
      </c>
    </row>
    <row r="72" spans="1:6" x14ac:dyDescent="0.35">
      <c r="A72" s="9">
        <v>114</v>
      </c>
      <c r="B72" s="10" t="s">
        <v>123</v>
      </c>
      <c r="C72" s="10" t="s">
        <v>124</v>
      </c>
      <c r="D72" s="12">
        <f t="shared" si="2"/>
        <v>47380.81</v>
      </c>
      <c r="E72" s="24">
        <v>42571.360000000001</v>
      </c>
      <c r="F72" s="21">
        <v>4809.45</v>
      </c>
    </row>
    <row r="73" spans="1:6" x14ac:dyDescent="0.35">
      <c r="A73" s="9">
        <v>115</v>
      </c>
      <c r="B73" s="10" t="s">
        <v>125</v>
      </c>
      <c r="C73" s="10" t="s">
        <v>174</v>
      </c>
      <c r="D73" s="12">
        <f t="shared" si="2"/>
        <v>826.44000000000051</v>
      </c>
      <c r="E73" s="24">
        <v>-11947.6</v>
      </c>
      <c r="F73" s="21">
        <v>12774.04</v>
      </c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8511.24</v>
      </c>
      <c r="E74" s="24">
        <v>5986.74</v>
      </c>
      <c r="F74" s="21">
        <v>2524.5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60375.44</v>
      </c>
      <c r="E75" s="24">
        <v>60375.44</v>
      </c>
      <c r="F75" s="21">
        <v>0</v>
      </c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27485.86</v>
      </c>
      <c r="E76" s="24">
        <v>27485.86</v>
      </c>
      <c r="F76" s="21">
        <v>0</v>
      </c>
    </row>
    <row r="77" spans="1:6" x14ac:dyDescent="0.35">
      <c r="A77" s="9">
        <v>119</v>
      </c>
      <c r="B77" s="10" t="s">
        <v>55</v>
      </c>
      <c r="C77" s="10" t="s">
        <v>131</v>
      </c>
      <c r="D77" s="12">
        <f t="shared" si="2"/>
        <v>7553.2</v>
      </c>
      <c r="E77" s="24">
        <v>7553.2</v>
      </c>
      <c r="F77" s="21">
        <v>0</v>
      </c>
    </row>
    <row r="78" spans="1:6" x14ac:dyDescent="0.35">
      <c r="A78" s="9">
        <v>120</v>
      </c>
      <c r="B78" s="10" t="s">
        <v>55</v>
      </c>
      <c r="C78" s="10" t="s">
        <v>132</v>
      </c>
      <c r="D78" s="12">
        <f t="shared" si="2"/>
        <v>21646.47</v>
      </c>
      <c r="E78" s="24">
        <v>18646.47</v>
      </c>
      <c r="F78" s="21">
        <v>3000</v>
      </c>
    </row>
    <row r="79" spans="1:6" x14ac:dyDescent="0.35">
      <c r="A79" s="9">
        <v>121</v>
      </c>
      <c r="B79" s="10" t="s">
        <v>55</v>
      </c>
      <c r="C79" s="10" t="s">
        <v>133</v>
      </c>
      <c r="D79" s="12">
        <f t="shared" si="2"/>
        <v>0</v>
      </c>
      <c r="E79" s="24">
        <v>0</v>
      </c>
      <c r="F79" s="21">
        <v>0</v>
      </c>
    </row>
    <row r="80" spans="1:6" x14ac:dyDescent="0.35">
      <c r="A80" s="9">
        <v>123</v>
      </c>
      <c r="B80" s="10" t="s">
        <v>141</v>
      </c>
      <c r="C80" s="10" t="s">
        <v>175</v>
      </c>
      <c r="D80" s="12">
        <f t="shared" si="2"/>
        <v>0</v>
      </c>
      <c r="E80" s="24">
        <v>0</v>
      </c>
      <c r="F80" s="21">
        <v>0</v>
      </c>
    </row>
    <row r="81" spans="1:16371" x14ac:dyDescent="0.35">
      <c r="A81" s="9">
        <v>124</v>
      </c>
      <c r="B81" s="10" t="s">
        <v>59</v>
      </c>
      <c r="C81" s="10" t="s">
        <v>137</v>
      </c>
      <c r="D81" s="12">
        <f t="shared" si="2"/>
        <v>0</v>
      </c>
      <c r="E81" s="24">
        <v>0</v>
      </c>
      <c r="F81" s="21">
        <v>0</v>
      </c>
    </row>
    <row r="82" spans="1:16371" x14ac:dyDescent="0.35">
      <c r="A82" s="9">
        <v>126</v>
      </c>
      <c r="B82" s="10" t="s">
        <v>87</v>
      </c>
      <c r="C82" s="10" t="s">
        <v>136</v>
      </c>
      <c r="D82" s="12">
        <f t="shared" si="2"/>
        <v>34214.699999999997</v>
      </c>
      <c r="E82" s="24">
        <v>34214.699999999997</v>
      </c>
      <c r="F82" s="21">
        <v>0</v>
      </c>
    </row>
    <row r="83" spans="1:16371" x14ac:dyDescent="0.35">
      <c r="A83" s="9">
        <v>128</v>
      </c>
      <c r="B83" s="10" t="s">
        <v>56</v>
      </c>
      <c r="C83" s="10" t="s">
        <v>139</v>
      </c>
      <c r="D83" s="12">
        <f t="shared" si="2"/>
        <v>28560</v>
      </c>
      <c r="E83" s="24">
        <v>0</v>
      </c>
      <c r="F83" s="21">
        <v>28560</v>
      </c>
      <c r="M83" s="11"/>
      <c r="N83" s="11"/>
      <c r="O83" s="15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4"/>
      <c r="AU83" s="10"/>
      <c r="AV83" s="9"/>
      <c r="AW83" s="10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</row>
    <row r="84" spans="1:16371" x14ac:dyDescent="0.35">
      <c r="A84" s="9">
        <v>129</v>
      </c>
      <c r="B84" s="10" t="s">
        <v>60</v>
      </c>
      <c r="C84" s="10" t="s">
        <v>144</v>
      </c>
      <c r="D84" s="12">
        <f t="shared" si="2"/>
        <v>0</v>
      </c>
      <c r="E84" s="24">
        <v>0</v>
      </c>
      <c r="F84" s="21">
        <v>0</v>
      </c>
      <c r="M84" s="11"/>
      <c r="N84" s="11"/>
      <c r="O84" s="15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35">
      <c r="A85" s="9">
        <v>130</v>
      </c>
      <c r="B85" s="10" t="s">
        <v>27</v>
      </c>
      <c r="C85" s="10" t="s">
        <v>145</v>
      </c>
      <c r="D85" s="12">
        <f t="shared" si="2"/>
        <v>106727.69</v>
      </c>
      <c r="E85" s="24">
        <v>34351.449999999997</v>
      </c>
      <c r="F85" s="21">
        <v>72376.240000000005</v>
      </c>
    </row>
    <row r="86" spans="1:16371" x14ac:dyDescent="0.35">
      <c r="A86" s="9">
        <v>131</v>
      </c>
      <c r="B86" s="10" t="s">
        <v>146</v>
      </c>
      <c r="C86" s="10" t="s">
        <v>147</v>
      </c>
      <c r="D86" s="12">
        <f t="shared" si="2"/>
        <v>22764.720000000001</v>
      </c>
      <c r="E86" s="24">
        <v>3864.1200000000026</v>
      </c>
      <c r="F86" s="21">
        <v>18900.599999999999</v>
      </c>
    </row>
    <row r="87" spans="1:16371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24">
        <v>0</v>
      </c>
      <c r="F87" s="21">
        <v>0</v>
      </c>
    </row>
    <row r="88" spans="1:16371" x14ac:dyDescent="0.35">
      <c r="A88" s="9">
        <v>133</v>
      </c>
      <c r="B88" s="10" t="s">
        <v>150</v>
      </c>
      <c r="C88" s="10" t="s">
        <v>151</v>
      </c>
      <c r="D88" s="12">
        <f t="shared" si="2"/>
        <v>3017.16</v>
      </c>
      <c r="E88" s="24">
        <v>332.51999999999953</v>
      </c>
      <c r="F88" s="21">
        <v>2684.6400000000003</v>
      </c>
    </row>
    <row r="89" spans="1:16371" x14ac:dyDescent="0.35">
      <c r="A89" s="9">
        <v>134</v>
      </c>
      <c r="B89" s="10" t="s">
        <v>152</v>
      </c>
      <c r="C89" s="10" t="s">
        <v>158</v>
      </c>
      <c r="D89" s="12">
        <f t="shared" si="2"/>
        <v>192940.6</v>
      </c>
      <c r="E89" s="24">
        <v>79139.7</v>
      </c>
      <c r="F89" s="21">
        <v>113800.90000000001</v>
      </c>
    </row>
    <row r="90" spans="1:16371" x14ac:dyDescent="0.35">
      <c r="A90" s="9">
        <v>135</v>
      </c>
      <c r="B90" s="10" t="s">
        <v>153</v>
      </c>
      <c r="C90" s="10" t="s">
        <v>159</v>
      </c>
      <c r="D90" s="12">
        <f t="shared" si="2"/>
        <v>14190.3</v>
      </c>
      <c r="E90" s="24">
        <v>14190.3</v>
      </c>
      <c r="F90" s="21">
        <v>0</v>
      </c>
    </row>
    <row r="91" spans="1:16371" x14ac:dyDescent="0.35">
      <c r="A91" s="9">
        <v>136</v>
      </c>
      <c r="B91" s="10" t="s">
        <v>154</v>
      </c>
      <c r="C91" s="10" t="s">
        <v>155</v>
      </c>
      <c r="D91" s="12">
        <f t="shared" si="2"/>
        <v>25910.02</v>
      </c>
      <c r="E91" s="24">
        <v>-4909.6000000000022</v>
      </c>
      <c r="F91" s="21">
        <v>30819.620000000003</v>
      </c>
    </row>
    <row r="92" spans="1:16371" x14ac:dyDescent="0.35">
      <c r="A92" s="26">
        <v>137</v>
      </c>
      <c r="B92" s="19" t="s">
        <v>165</v>
      </c>
      <c r="C92" s="19" t="s">
        <v>169</v>
      </c>
      <c r="D92" s="12">
        <f t="shared" si="2"/>
        <v>0</v>
      </c>
      <c r="E92" s="24">
        <v>0</v>
      </c>
      <c r="F92" s="21">
        <v>0</v>
      </c>
    </row>
    <row r="93" spans="1:16371" x14ac:dyDescent="0.35">
      <c r="A93" s="26">
        <v>138</v>
      </c>
      <c r="B93" s="8" t="s">
        <v>166</v>
      </c>
      <c r="C93" s="19" t="s">
        <v>167</v>
      </c>
      <c r="D93" s="12">
        <f t="shared" si="2"/>
        <v>8215.92</v>
      </c>
      <c r="E93" s="24">
        <v>8215.92</v>
      </c>
      <c r="F93" s="21">
        <v>0</v>
      </c>
    </row>
    <row r="94" spans="1:16371" x14ac:dyDescent="0.35">
      <c r="A94" s="26">
        <v>139</v>
      </c>
      <c r="B94" s="8" t="s">
        <v>56</v>
      </c>
      <c r="C94" s="19" t="s">
        <v>168</v>
      </c>
      <c r="D94" s="12">
        <f t="shared" si="2"/>
        <v>3065.84</v>
      </c>
      <c r="E94" s="24">
        <v>3065.84</v>
      </c>
      <c r="F94" s="21">
        <v>0</v>
      </c>
    </row>
    <row r="95" spans="1:16371" x14ac:dyDescent="0.35">
      <c r="A95" s="26">
        <v>140</v>
      </c>
      <c r="B95" s="8" t="s">
        <v>170</v>
      </c>
      <c r="C95" s="28" t="s">
        <v>171</v>
      </c>
      <c r="D95" s="12">
        <f t="shared" si="2"/>
        <v>29557.67</v>
      </c>
      <c r="E95" s="24">
        <v>27655.37</v>
      </c>
      <c r="F95" s="21">
        <v>1902.3</v>
      </c>
    </row>
    <row r="96" spans="1:16371" x14ac:dyDescent="0.35">
      <c r="A96" s="26">
        <v>141</v>
      </c>
      <c r="B96" s="8" t="s">
        <v>176</v>
      </c>
      <c r="C96" s="28" t="s">
        <v>177</v>
      </c>
      <c r="D96" s="12">
        <f t="shared" si="2"/>
        <v>60977.88</v>
      </c>
      <c r="E96" s="24">
        <v>60977.88</v>
      </c>
      <c r="F96" s="21">
        <v>0</v>
      </c>
    </row>
    <row r="97" spans="1:6" x14ac:dyDescent="0.35">
      <c r="A97" s="26">
        <v>142</v>
      </c>
      <c r="B97" s="8" t="s">
        <v>181</v>
      </c>
      <c r="C97" s="28" t="s">
        <v>180</v>
      </c>
      <c r="D97" s="12">
        <f t="shared" si="2"/>
        <v>0</v>
      </c>
      <c r="E97" s="24">
        <v>0</v>
      </c>
      <c r="F97" s="21">
        <v>0</v>
      </c>
    </row>
    <row r="98" spans="1:6" x14ac:dyDescent="0.35">
      <c r="A98" s="26">
        <v>143</v>
      </c>
      <c r="B98" s="8" t="s">
        <v>182</v>
      </c>
      <c r="C98" s="28" t="s">
        <v>183</v>
      </c>
      <c r="D98" s="12">
        <f t="shared" si="2"/>
        <v>0</v>
      </c>
      <c r="E98" s="24">
        <v>0</v>
      </c>
      <c r="F98" s="21">
        <v>0</v>
      </c>
    </row>
    <row r="99" spans="1:6" x14ac:dyDescent="0.35">
      <c r="A99" s="29">
        <v>144</v>
      </c>
      <c r="B99" s="10" t="s">
        <v>185</v>
      </c>
      <c r="C99" s="8" t="s">
        <v>184</v>
      </c>
      <c r="D99" s="12">
        <f t="shared" si="2"/>
        <v>16054.55</v>
      </c>
      <c r="E99" s="24">
        <v>12173.449999999999</v>
      </c>
      <c r="F99" s="21">
        <v>3881.1</v>
      </c>
    </row>
    <row r="100" spans="1:6" x14ac:dyDescent="0.35">
      <c r="A100" s="29">
        <v>145</v>
      </c>
      <c r="B100" s="10" t="s">
        <v>94</v>
      </c>
      <c r="C100" s="30" t="s">
        <v>186</v>
      </c>
      <c r="D100" s="12">
        <f t="shared" si="2"/>
        <v>1649.84</v>
      </c>
      <c r="E100" s="24">
        <v>1649.84</v>
      </c>
      <c r="F100" s="21">
        <v>0</v>
      </c>
    </row>
    <row r="101" spans="1:6" x14ac:dyDescent="0.35">
      <c r="A101" s="29">
        <v>146</v>
      </c>
      <c r="B101" s="10" t="s">
        <v>187</v>
      </c>
      <c r="C101" s="30" t="s">
        <v>188</v>
      </c>
      <c r="D101" s="12">
        <f t="shared" si="2"/>
        <v>0</v>
      </c>
      <c r="E101" s="24">
        <v>0</v>
      </c>
      <c r="F101" s="21">
        <v>0</v>
      </c>
    </row>
    <row r="102" spans="1:6" x14ac:dyDescent="0.35">
      <c r="A102" s="29">
        <v>147</v>
      </c>
      <c r="B102" s="10" t="s">
        <v>189</v>
      </c>
      <c r="C102" s="30" t="s">
        <v>190</v>
      </c>
      <c r="D102" s="12">
        <f t="shared" si="2"/>
        <v>118759.34</v>
      </c>
      <c r="E102" s="24">
        <v>106863.44</v>
      </c>
      <c r="F102" s="21">
        <v>11895.900000000001</v>
      </c>
    </row>
    <row r="103" spans="1:6" x14ac:dyDescent="0.35">
      <c r="A103" s="29">
        <v>148</v>
      </c>
      <c r="B103" s="10" t="s">
        <v>191</v>
      </c>
      <c r="C103" s="30" t="s">
        <v>192</v>
      </c>
      <c r="D103" s="12">
        <f t="shared" si="2"/>
        <v>1206693.19</v>
      </c>
      <c r="E103" s="24">
        <v>128405.16999999993</v>
      </c>
      <c r="F103" s="21">
        <v>1078288.02</v>
      </c>
    </row>
    <row r="104" spans="1:6" x14ac:dyDescent="0.35">
      <c r="A104" s="29">
        <v>149</v>
      </c>
      <c r="B104" s="10" t="s">
        <v>79</v>
      </c>
      <c r="C104" s="30" t="s">
        <v>193</v>
      </c>
      <c r="D104" s="12">
        <f t="shared" si="2"/>
        <v>0</v>
      </c>
      <c r="E104" s="24">
        <v>0</v>
      </c>
      <c r="F104" s="21">
        <v>0</v>
      </c>
    </row>
    <row r="105" spans="1:6" x14ac:dyDescent="0.35">
      <c r="C105" s="18" t="s">
        <v>140</v>
      </c>
      <c r="D105" s="27">
        <f>SUM(D5:D104)</f>
        <v>3417917.3499999996</v>
      </c>
      <c r="E105" s="27">
        <f>SUM(E5:E104)</f>
        <v>1660176.7</v>
      </c>
      <c r="F105" s="27">
        <f>SUM(F5:F104)</f>
        <v>1757740.6500000001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2022-02-02T12:01:35Z</cp:lastPrinted>
  <dcterms:created xsi:type="dcterms:W3CDTF">2020-01-29T07:49:44Z</dcterms:created>
  <dcterms:modified xsi:type="dcterms:W3CDTF">2024-01-02T15:41:43Z</dcterms:modified>
</cp:coreProperties>
</file>