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anuar 2023\"/>
    </mc:Choice>
  </mc:AlternateContent>
  <xr:revisionPtr revIDLastSave="0" documentId="8_{253DB8DC-ED13-4844-AF31-DE1AA5346F0B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97" i="1"/>
  <c r="D14" i="1"/>
  <c r="D95" i="1"/>
  <c r="F98" i="1"/>
  <c r="E98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98" i="1" s="1"/>
</calcChain>
</file>

<file path=xl/sharedStrings.xml><?xml version="1.0" encoding="utf-8"?>
<sst xmlns="http://schemas.openxmlformats.org/spreadsheetml/2006/main" count="198" uniqueCount="184">
  <si>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</si>
  <si>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</si>
  <si>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</si>
  <si>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</si>
  <si>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</si>
  <si>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</si>
  <si>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</si>
  <si>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</si>
  <si>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</si>
  <si>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</si>
  <si>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</si>
  <si>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</si>
  <si>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</si>
  <si>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</si>
  <si>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</si>
  <si>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</si>
  <si>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</si>
  <si>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</si>
  <si>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</si>
  <si>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</si>
  <si>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</si>
  <si>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</si>
  <si>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</si>
  <si>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</si>
  <si>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</si>
  <si>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</si>
  <si>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</si>
  <si>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</si>
  <si>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</si>
  <si>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</si>
  <si>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</si>
  <si>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</si>
  <si>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</si>
  <si>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</si>
  <si>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</si>
  <si>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</si>
  <si>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</si>
  <si>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</si>
  <si>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</si>
  <si>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</si>
  <si>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</si>
  <si>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</si>
  <si>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</si>
  <si>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</si>
  <si>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</si>
  <si>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</si>
  <si>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</si>
  <si>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</si>
  <si>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</si>
  <si>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</si>
  <si>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</si>
  <si>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</si>
  <si>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</si>
  <si>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</si>
  <si>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</si>
  <si>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</si>
  <si>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</si>
  <si>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</si>
  <si>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</si>
  <si>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</si>
  <si>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</si>
  <si>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</si>
  <si>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</si>
  <si>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</si>
  <si>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</si>
  <si>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</si>
  <si>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</si>
  <si>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</si>
  <si>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</si>
  <si>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</si>
  <si>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</si>
  <si>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</si>
  <si>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</si>
  <si>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</si>
  <si>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</si>
  <si>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</si>
  <si>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</si>
  <si>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</si>
  <si>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</si>
  <si>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</si>
  <si>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</si>
  <si>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</si>
  <si>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</si>
  <si>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</si>
  <si>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</si>
  <si>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</si>
  <si>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</si>
  <si>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</si>
  <si>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</si>
  <si>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</si>
  <si>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</si>
  <si>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</si>
  <si>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</si>
  <si>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</si>
  <si>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</si>
  <si>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</si>
  <si>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</si>
  <si>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</si>
  <si>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</si>
  <si>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</si>
  <si>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</si>
  <si>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</si>
  <si>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</si>
  <si>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</si>
  <si>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</si>
  <si>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</si>
  <si>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</si>
  <si>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</si>
  <si>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</si>
  <si>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</si>
  <si>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</si>
  <si>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</si>
  <si>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</si>
  <si>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</si>
  <si>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</si>
  <si>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</si>
  <si>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</si>
  <si>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</si>
  <si>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</si>
  <si>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</si>
  <si>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</si>
  <si>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</si>
  <si>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</si>
  <si>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</si>
  <si>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</si>
  <si>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</si>
  <si>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</si>
  <si>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</si>
  <si>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</si>
  <si>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</si>
  <si>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</si>
  <si>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</si>
  <si>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</si>
  <si>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</si>
  <si>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</si>
  <si>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</si>
  <si>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</si>
  <si>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</si>
  <si>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</si>
  <si>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</si>
  <si>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</si>
  <si>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</si>
  <si>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</si>
  <si>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</si>
  <si>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</si>
  <si>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</si>
  <si>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</si>
  <si>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</si>
  <si>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</si>
  <si>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</si>
  <si>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</si>
  <si>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</si>
  <si>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</si>
  <si>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</si>
  <si>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</si>
  <si>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</si>
  <si>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</si>
  <si>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</si>
  <si>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</si>
  <si>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</si>
  <si>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</si>
  <si>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</si>
  <si>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</si>
  <si>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</si>
  <si>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</si>
  <si>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</si>
  <si>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</si>
  <si>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</si>
  <si>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</si>
  <si>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</si>
  <si>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</si>
  <si>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</si>
  <si>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</si>
  <si>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</si>
  <si>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</si>
  <si>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</si>
  <si>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</si>
  <si>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</si>
  <si>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</si>
  <si>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</si>
  <si>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</si>
  <si>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FAGDEKK Omsetningsrapportering januar 2023</t>
  </si>
  <si>
    <t>tester</t>
  </si>
  <si>
    <t>Og lev 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</si>
</sst>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8"/>
  <sheetViews>
    <sheetView tabSelected="1" workbookViewId="0">
      <selection activeCell="C3" sqref="C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29" t="s">
        <v>181</v>
      </c>
      <c r="C1" s="30"/>
      <c r="D1" s="31"/>
    </row>
    <row r="2" spans="1:6" ht="37.5" thickBot="1" x14ac:dyDescent="1.1000000000000001">
      <c r="A2" s="1"/>
      <c r="B2" s="2" t="s">
        <v>182</v>
      </c>
      <c r="C2" s="3" t="s">
        <v>183</v>
      </c>
      <c r="D2" s="16" t="s">
        <v>159</v>
      </c>
    </row>
    <row r="3" spans="1:6" ht="16" thickBot="1" x14ac:dyDescent="0.4">
      <c r="A3" s="4"/>
      <c r="B3" s="4"/>
      <c r="C3" s="4"/>
      <c r="D3" s="17"/>
      <c r="F3" s="22" t="s">
        <v>161</v>
      </c>
    </row>
    <row r="4" spans="1:6" ht="16" thickBot="1" x14ac:dyDescent="0.4">
      <c r="A4" s="5" t="s">
        <v>113</v>
      </c>
      <c r="B4" s="6" t="s">
        <v>0</v>
      </c>
      <c r="C4" s="6" t="s">
        <v>1</v>
      </c>
      <c r="D4" s="20" t="s">
        <v>155</v>
      </c>
      <c r="E4" s="25" t="s">
        <v>160</v>
      </c>
      <c r="F4" s="23" t="s">
        <v>162</v>
      </c>
    </row>
    <row r="5" spans="1:6" x14ac:dyDescent="0.35">
      <c r="A5" s="7">
        <v>1</v>
      </c>
      <c r="B5" s="8" t="s">
        <v>2</v>
      </c>
      <c r="C5" s="8" t="s">
        <v>3</v>
      </c>
      <c r="D5" s="12">
        <f t="shared" ref="D5:D35" si="0">SUM(E5:F5)</f>
        <v>23757.51</v>
      </c>
      <c r="E5" s="24">
        <v>23757.51</v>
      </c>
      <c r="F5" s="21">
        <v>0</v>
      </c>
    </row>
    <row r="6" spans="1:6" x14ac:dyDescent="0.35">
      <c r="A6" s="7">
        <v>3</v>
      </c>
      <c r="B6" s="8" t="s">
        <v>4</v>
      </c>
      <c r="C6" s="8" t="s">
        <v>5</v>
      </c>
      <c r="D6" s="12">
        <f t="shared" si="0"/>
        <v>8153.06</v>
      </c>
      <c r="E6" s="24">
        <v>8153.06</v>
      </c>
      <c r="F6" s="21">
        <v>0</v>
      </c>
    </row>
    <row r="7" spans="1:6" x14ac:dyDescent="0.35">
      <c r="A7" s="7">
        <v>5</v>
      </c>
      <c r="B7" s="8" t="s">
        <v>6</v>
      </c>
      <c r="C7" s="8" t="s">
        <v>7</v>
      </c>
      <c r="D7" s="12">
        <f t="shared" si="0"/>
        <v>52967.03</v>
      </c>
      <c r="E7" s="24">
        <v>52967.03</v>
      </c>
      <c r="F7" s="21">
        <v>0</v>
      </c>
    </row>
    <row r="8" spans="1:6" x14ac:dyDescent="0.35">
      <c r="A8" s="9">
        <v>6</v>
      </c>
      <c r="B8" s="10" t="s">
        <v>8</v>
      </c>
      <c r="C8" s="10" t="s">
        <v>9</v>
      </c>
      <c r="D8" s="12">
        <f t="shared" si="0"/>
        <v>1132.8</v>
      </c>
      <c r="E8" s="24">
        <v>1132.8</v>
      </c>
      <c r="F8" s="21">
        <v>0</v>
      </c>
    </row>
    <row r="9" spans="1:6" x14ac:dyDescent="0.35">
      <c r="A9" s="9">
        <v>7</v>
      </c>
      <c r="B9" s="10" t="s">
        <v>10</v>
      </c>
      <c r="C9" s="10" t="s">
        <v>11</v>
      </c>
      <c r="D9" s="12">
        <f t="shared" si="0"/>
        <v>29266.309999999998</v>
      </c>
      <c r="E9" s="24">
        <v>22343.39</v>
      </c>
      <c r="F9" s="21">
        <v>6922.92</v>
      </c>
    </row>
    <row r="10" spans="1:6" x14ac:dyDescent="0.35">
      <c r="A10" s="7">
        <v>8</v>
      </c>
      <c r="B10" s="8" t="s">
        <v>12</v>
      </c>
      <c r="C10" s="8" t="s">
        <v>13</v>
      </c>
      <c r="D10" s="12">
        <f t="shared" si="0"/>
        <v>86305.62</v>
      </c>
      <c r="E10" s="24">
        <v>46705.619999999995</v>
      </c>
      <c r="F10" s="21">
        <v>39600</v>
      </c>
    </row>
    <row r="11" spans="1:6" x14ac:dyDescent="0.35">
      <c r="A11" s="9">
        <v>11</v>
      </c>
      <c r="B11" s="10" t="s">
        <v>15</v>
      </c>
      <c r="C11" s="10" t="s">
        <v>16</v>
      </c>
      <c r="D11" s="12">
        <f t="shared" si="0"/>
        <v>14897.18</v>
      </c>
      <c r="E11" s="24">
        <v>3361.91</v>
      </c>
      <c r="F11" s="21">
        <v>11535.27</v>
      </c>
    </row>
    <row r="12" spans="1:6" x14ac:dyDescent="0.35">
      <c r="A12" s="7">
        <v>15</v>
      </c>
      <c r="B12" s="8" t="s">
        <v>17</v>
      </c>
      <c r="C12" s="8" t="s">
        <v>163</v>
      </c>
      <c r="D12" s="12">
        <f t="shared" si="0"/>
        <v>5307.96</v>
      </c>
      <c r="E12" s="24">
        <v>3725.2799999999997</v>
      </c>
      <c r="F12" s="21">
        <v>1582.68</v>
      </c>
    </row>
    <row r="13" spans="1:6" x14ac:dyDescent="0.35">
      <c r="A13" s="7">
        <v>16</v>
      </c>
      <c r="B13" s="8" t="s">
        <v>18</v>
      </c>
      <c r="C13" s="8" t="s">
        <v>19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8" t="s">
        <v>178</v>
      </c>
      <c r="C14" s="8" t="s">
        <v>177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20</v>
      </c>
      <c r="C15" s="10" t="s">
        <v>21</v>
      </c>
      <c r="D15" s="12">
        <f t="shared" si="0"/>
        <v>89410.15</v>
      </c>
      <c r="E15" s="24">
        <v>82885.189999999988</v>
      </c>
      <c r="F15" s="21">
        <v>6524.96</v>
      </c>
    </row>
    <row r="16" spans="1:6" x14ac:dyDescent="0.35">
      <c r="A16" s="9">
        <v>20</v>
      </c>
      <c r="B16" s="10" t="s">
        <v>22</v>
      </c>
      <c r="C16" s="10" t="s">
        <v>23</v>
      </c>
      <c r="D16" s="12">
        <f t="shared" si="0"/>
        <v>42895.07</v>
      </c>
      <c r="E16" s="24">
        <v>42895.07</v>
      </c>
      <c r="F16" s="21">
        <v>0</v>
      </c>
    </row>
    <row r="17" spans="1:6" x14ac:dyDescent="0.35">
      <c r="A17" s="7">
        <v>21</v>
      </c>
      <c r="B17" s="10" t="s">
        <v>24</v>
      </c>
      <c r="C17" s="10" t="s">
        <v>25</v>
      </c>
      <c r="D17" s="12">
        <f t="shared" si="0"/>
        <v>11216.66</v>
      </c>
      <c r="E17" s="24">
        <v>4007.3</v>
      </c>
      <c r="F17" s="21">
        <v>7209.36</v>
      </c>
    </row>
    <row r="18" spans="1:6" x14ac:dyDescent="0.35">
      <c r="A18" s="9">
        <v>23</v>
      </c>
      <c r="B18" s="10" t="s">
        <v>27</v>
      </c>
      <c r="C18" s="10" t="s">
        <v>28</v>
      </c>
      <c r="D18" s="12">
        <f t="shared" si="0"/>
        <v>137044.10999999999</v>
      </c>
      <c r="E18" s="24">
        <v>124291.15</v>
      </c>
      <c r="F18" s="21">
        <v>12752.96</v>
      </c>
    </row>
    <row r="19" spans="1:6" x14ac:dyDescent="0.35">
      <c r="A19" s="9">
        <v>24</v>
      </c>
      <c r="B19" s="10" t="s">
        <v>29</v>
      </c>
      <c r="C19" s="10" t="s">
        <v>30</v>
      </c>
      <c r="D19" s="12">
        <f t="shared" si="0"/>
        <v>26940.3</v>
      </c>
      <c r="E19" s="24">
        <v>23931.3</v>
      </c>
      <c r="F19" s="21">
        <v>3009</v>
      </c>
    </row>
    <row r="20" spans="1:6" x14ac:dyDescent="0.35">
      <c r="A20" s="9">
        <v>25</v>
      </c>
      <c r="B20" s="10" t="s">
        <v>31</v>
      </c>
      <c r="C20" s="10" t="s">
        <v>171</v>
      </c>
      <c r="D20" s="12">
        <f t="shared" si="0"/>
        <v>12264.72</v>
      </c>
      <c r="E20" s="24">
        <v>3527.0399999999991</v>
      </c>
      <c r="F20" s="21">
        <v>8737.68</v>
      </c>
    </row>
    <row r="21" spans="1:6" x14ac:dyDescent="0.35">
      <c r="A21" s="9">
        <v>28</v>
      </c>
      <c r="B21" s="10" t="s">
        <v>32</v>
      </c>
      <c r="C21" s="10" t="s">
        <v>33</v>
      </c>
      <c r="D21" s="12">
        <f t="shared" si="0"/>
        <v>112578.87</v>
      </c>
      <c r="E21" s="24">
        <v>60010.389999999992</v>
      </c>
      <c r="F21" s="21">
        <v>52568.480000000003</v>
      </c>
    </row>
    <row r="22" spans="1:6" x14ac:dyDescent="0.35">
      <c r="A22" s="9">
        <v>30</v>
      </c>
      <c r="B22" s="10" t="s">
        <v>34</v>
      </c>
      <c r="C22" s="10" t="s">
        <v>35</v>
      </c>
      <c r="D22" s="12">
        <f t="shared" si="0"/>
        <v>3837.82</v>
      </c>
      <c r="E22" s="24">
        <v>410.5</v>
      </c>
      <c r="F22" s="21">
        <v>3427.32</v>
      </c>
    </row>
    <row r="23" spans="1:6" x14ac:dyDescent="0.35">
      <c r="A23" s="9">
        <v>31</v>
      </c>
      <c r="B23" s="10" t="s">
        <v>36</v>
      </c>
      <c r="C23" s="10" t="s">
        <v>37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32</v>
      </c>
      <c r="B24" s="10" t="s">
        <v>38</v>
      </c>
      <c r="C24" s="10" t="s">
        <v>39</v>
      </c>
      <c r="D24" s="12">
        <f t="shared" si="0"/>
        <v>0</v>
      </c>
      <c r="E24" s="24">
        <v>0</v>
      </c>
      <c r="F24" s="21">
        <v>0</v>
      </c>
    </row>
    <row r="25" spans="1:6" x14ac:dyDescent="0.35">
      <c r="A25" s="9">
        <v>36</v>
      </c>
      <c r="B25" s="10" t="s">
        <v>41</v>
      </c>
      <c r="C25" s="10" t="s">
        <v>42</v>
      </c>
      <c r="D25" s="12">
        <f t="shared" si="0"/>
        <v>22879.98</v>
      </c>
      <c r="E25" s="24">
        <v>15724.439999999999</v>
      </c>
      <c r="F25" s="21">
        <v>7155.54</v>
      </c>
    </row>
    <row r="26" spans="1:6" x14ac:dyDescent="0.35">
      <c r="A26" s="9">
        <v>37</v>
      </c>
      <c r="B26" s="10" t="s">
        <v>43</v>
      </c>
      <c r="C26" s="10" t="s">
        <v>44</v>
      </c>
      <c r="D26" s="12">
        <f t="shared" si="0"/>
        <v>45813.38</v>
      </c>
      <c r="E26" s="24">
        <v>18520.539999999997</v>
      </c>
      <c r="F26" s="21">
        <v>27292.84</v>
      </c>
    </row>
    <row r="27" spans="1:6" x14ac:dyDescent="0.35">
      <c r="A27" s="9">
        <v>38</v>
      </c>
      <c r="B27" s="10" t="s">
        <v>45</v>
      </c>
      <c r="C27" s="10" t="s">
        <v>46</v>
      </c>
      <c r="D27" s="12">
        <f t="shared" si="0"/>
        <v>5695.94</v>
      </c>
      <c r="E27" s="24">
        <v>5695.94</v>
      </c>
      <c r="F27" s="21">
        <v>0</v>
      </c>
    </row>
    <row r="28" spans="1:6" x14ac:dyDescent="0.35">
      <c r="A28" s="9">
        <v>39</v>
      </c>
      <c r="B28" s="10" t="s">
        <v>47</v>
      </c>
      <c r="C28" s="10" t="s">
        <v>172</v>
      </c>
      <c r="D28" s="12">
        <f t="shared" si="0"/>
        <v>30854.66</v>
      </c>
      <c r="E28" s="24">
        <v>28857.16</v>
      </c>
      <c r="F28" s="21">
        <v>1997.5</v>
      </c>
    </row>
    <row r="29" spans="1:6" x14ac:dyDescent="0.35">
      <c r="A29" s="9">
        <v>40</v>
      </c>
      <c r="B29" s="10" t="s">
        <v>48</v>
      </c>
      <c r="C29" s="10" t="s">
        <v>49</v>
      </c>
      <c r="D29" s="12">
        <f t="shared" si="0"/>
        <v>1890.72</v>
      </c>
      <c r="E29" s="24">
        <v>1890.72</v>
      </c>
      <c r="F29" s="21">
        <v>0</v>
      </c>
    </row>
    <row r="30" spans="1:6" x14ac:dyDescent="0.35">
      <c r="A30" s="9">
        <v>41</v>
      </c>
      <c r="B30" s="10" t="s">
        <v>50</v>
      </c>
      <c r="C30" s="10" t="s">
        <v>51</v>
      </c>
      <c r="D30" s="12">
        <f t="shared" si="0"/>
        <v>6537.81</v>
      </c>
      <c r="E30" s="24">
        <v>6537.81</v>
      </c>
      <c r="F30" s="21">
        <v>0</v>
      </c>
    </row>
    <row r="31" spans="1:6" x14ac:dyDescent="0.35">
      <c r="A31" s="9">
        <v>42</v>
      </c>
      <c r="B31" s="10" t="s">
        <v>52</v>
      </c>
      <c r="C31" s="10" t="s">
        <v>53</v>
      </c>
      <c r="D31" s="12">
        <f t="shared" si="0"/>
        <v>3930.56</v>
      </c>
      <c r="E31" s="24">
        <v>3930.56</v>
      </c>
      <c r="F31" s="21">
        <v>0</v>
      </c>
    </row>
    <row r="32" spans="1:6" x14ac:dyDescent="0.35">
      <c r="A32" s="9">
        <v>50</v>
      </c>
      <c r="B32" s="10" t="s">
        <v>56</v>
      </c>
      <c r="C32" s="10" t="s">
        <v>57</v>
      </c>
      <c r="D32" s="12">
        <f t="shared" si="0"/>
        <v>13463.67</v>
      </c>
      <c r="E32" s="24">
        <v>11184.64</v>
      </c>
      <c r="F32" s="21">
        <v>2279.0300000000002</v>
      </c>
    </row>
    <row r="33" spans="1:6" x14ac:dyDescent="0.35">
      <c r="A33" s="9">
        <v>54</v>
      </c>
      <c r="B33" s="10" t="s">
        <v>59</v>
      </c>
      <c r="C33" s="10" t="s">
        <v>60</v>
      </c>
      <c r="D33" s="12">
        <f t="shared" si="0"/>
        <v>0</v>
      </c>
      <c r="E33" s="24">
        <v>0</v>
      </c>
      <c r="F33" s="21">
        <v>0</v>
      </c>
    </row>
    <row r="34" spans="1:6" x14ac:dyDescent="0.35">
      <c r="A34" s="9">
        <v>57</v>
      </c>
      <c r="B34" s="10" t="s">
        <v>61</v>
      </c>
      <c r="C34" s="10" t="s">
        <v>62</v>
      </c>
      <c r="D34" s="12">
        <f t="shared" si="0"/>
        <v>34007.42</v>
      </c>
      <c r="E34" s="24">
        <v>30126.62</v>
      </c>
      <c r="F34" s="21">
        <v>3880.8</v>
      </c>
    </row>
    <row r="35" spans="1:6" x14ac:dyDescent="0.35">
      <c r="A35" s="9">
        <v>58</v>
      </c>
      <c r="B35" s="10" t="s">
        <v>63</v>
      </c>
      <c r="C35" s="10" t="s">
        <v>64</v>
      </c>
      <c r="D35" s="12">
        <f t="shared" si="0"/>
        <v>71194.100000000006</v>
      </c>
      <c r="E35" s="24">
        <v>71194.100000000006</v>
      </c>
      <c r="F35" s="21">
        <v>0</v>
      </c>
    </row>
    <row r="36" spans="1:6" x14ac:dyDescent="0.35">
      <c r="A36" s="9">
        <v>59</v>
      </c>
      <c r="B36" s="10" t="s">
        <v>65</v>
      </c>
      <c r="C36" s="10" t="s">
        <v>66</v>
      </c>
      <c r="D36" s="12">
        <f t="shared" ref="D36:D66" si="1">SUM(E36:F36)</f>
        <v>103969.24</v>
      </c>
      <c r="E36" s="24">
        <v>67120.5</v>
      </c>
      <c r="F36" s="21">
        <v>36848.740000000005</v>
      </c>
    </row>
    <row r="37" spans="1:6" x14ac:dyDescent="0.35">
      <c r="A37" s="9">
        <v>60</v>
      </c>
      <c r="B37" s="10" t="s">
        <v>67</v>
      </c>
      <c r="C37" s="10" t="s">
        <v>142</v>
      </c>
      <c r="D37" s="12">
        <f t="shared" si="1"/>
        <v>39146.06</v>
      </c>
      <c r="E37" s="24">
        <v>21146.059999999998</v>
      </c>
      <c r="F37" s="21">
        <v>18000</v>
      </c>
    </row>
    <row r="38" spans="1:6" x14ac:dyDescent="0.35">
      <c r="A38" s="9">
        <v>61</v>
      </c>
      <c r="B38" s="10" t="s">
        <v>68</v>
      </c>
      <c r="C38" s="10" t="s">
        <v>69</v>
      </c>
      <c r="D38" s="12">
        <f t="shared" si="1"/>
        <v>33567.58</v>
      </c>
      <c r="E38" s="24">
        <v>26498.980000000003</v>
      </c>
      <c r="F38" s="21">
        <v>7068.6</v>
      </c>
    </row>
    <row r="39" spans="1:6" x14ac:dyDescent="0.35">
      <c r="A39" s="9">
        <v>62</v>
      </c>
      <c r="B39" s="10" t="s">
        <v>50</v>
      </c>
      <c r="C39" s="10" t="s">
        <v>70</v>
      </c>
      <c r="D39" s="12">
        <f t="shared" si="1"/>
        <v>44473.1</v>
      </c>
      <c r="E39" s="24">
        <v>44473.1</v>
      </c>
      <c r="F39" s="21">
        <v>0</v>
      </c>
    </row>
    <row r="40" spans="1:6" x14ac:dyDescent="0.35">
      <c r="A40" s="9">
        <v>63</v>
      </c>
      <c r="B40" s="10" t="s">
        <v>71</v>
      </c>
      <c r="C40" s="10" t="s">
        <v>72</v>
      </c>
      <c r="D40" s="12">
        <f t="shared" si="1"/>
        <v>16742.04</v>
      </c>
      <c r="E40" s="24">
        <v>99.959999999999127</v>
      </c>
      <c r="F40" s="21">
        <v>16642.080000000002</v>
      </c>
    </row>
    <row r="41" spans="1:6" x14ac:dyDescent="0.35">
      <c r="A41" s="9">
        <v>67</v>
      </c>
      <c r="B41" s="10" t="s">
        <v>67</v>
      </c>
      <c r="C41" s="10" t="s">
        <v>73</v>
      </c>
      <c r="D41" s="12">
        <f t="shared" si="1"/>
        <v>34917.300000000003</v>
      </c>
      <c r="E41" s="24">
        <v>18545.420000000006</v>
      </c>
      <c r="F41" s="21">
        <v>16371.88</v>
      </c>
    </row>
    <row r="42" spans="1:6" x14ac:dyDescent="0.35">
      <c r="A42" s="9">
        <v>74</v>
      </c>
      <c r="B42" s="10" t="s">
        <v>47</v>
      </c>
      <c r="C42" s="10" t="s">
        <v>75</v>
      </c>
      <c r="D42" s="12">
        <f t="shared" si="1"/>
        <v>31866.3</v>
      </c>
      <c r="E42" s="24">
        <v>31866.3</v>
      </c>
      <c r="F42" s="21">
        <v>0</v>
      </c>
    </row>
    <row r="43" spans="1:6" x14ac:dyDescent="0.35">
      <c r="A43" s="9">
        <v>75</v>
      </c>
      <c r="B43" s="10" t="s">
        <v>76</v>
      </c>
      <c r="C43" s="10" t="s">
        <v>77</v>
      </c>
      <c r="D43" s="12">
        <f t="shared" si="1"/>
        <v>35718.5</v>
      </c>
      <c r="E43" s="24">
        <v>2150</v>
      </c>
      <c r="F43" s="21">
        <v>33568.5</v>
      </c>
    </row>
    <row r="44" spans="1:6" x14ac:dyDescent="0.35">
      <c r="A44" s="9">
        <v>76</v>
      </c>
      <c r="B44" s="10" t="s">
        <v>78</v>
      </c>
      <c r="C44" s="10" t="s">
        <v>79</v>
      </c>
      <c r="D44" s="12">
        <f t="shared" si="1"/>
        <v>25774.92</v>
      </c>
      <c r="E44" s="24">
        <v>12048.779999999999</v>
      </c>
      <c r="F44" s="21">
        <v>13726.14</v>
      </c>
    </row>
    <row r="45" spans="1:6" x14ac:dyDescent="0.35">
      <c r="A45" s="9">
        <v>77</v>
      </c>
      <c r="B45" s="10" t="s">
        <v>80</v>
      </c>
      <c r="C45" s="10" t="s">
        <v>81</v>
      </c>
      <c r="D45" s="12">
        <f t="shared" si="1"/>
        <v>876.18</v>
      </c>
      <c r="E45" s="24">
        <v>876.18</v>
      </c>
      <c r="F45" s="21">
        <v>0</v>
      </c>
    </row>
    <row r="46" spans="1:6" x14ac:dyDescent="0.35">
      <c r="A46" s="9">
        <v>78</v>
      </c>
      <c r="B46" s="10" t="s">
        <v>82</v>
      </c>
      <c r="C46" s="10" t="s">
        <v>83</v>
      </c>
      <c r="D46" s="12">
        <f t="shared" si="1"/>
        <v>22232.58</v>
      </c>
      <c r="E46" s="24">
        <v>22232.58</v>
      </c>
      <c r="F46" s="21">
        <v>0</v>
      </c>
    </row>
    <row r="47" spans="1:6" x14ac:dyDescent="0.35">
      <c r="A47" s="9">
        <v>79</v>
      </c>
      <c r="B47" s="10" t="s">
        <v>84</v>
      </c>
      <c r="C47" s="10" t="s">
        <v>85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87</v>
      </c>
      <c r="C48" s="10" t="s">
        <v>88</v>
      </c>
      <c r="D48" s="12">
        <f t="shared" si="1"/>
        <v>42583.63</v>
      </c>
      <c r="E48" s="24">
        <v>42599.57</v>
      </c>
      <c r="F48" s="21">
        <v>-15.940000000000509</v>
      </c>
    </row>
    <row r="49" spans="1:6" x14ac:dyDescent="0.35">
      <c r="A49" s="9">
        <v>85</v>
      </c>
      <c r="B49" s="10" t="s">
        <v>71</v>
      </c>
      <c r="C49" s="10" t="s">
        <v>89</v>
      </c>
      <c r="D49" s="12">
        <f t="shared" si="1"/>
        <v>35528.82</v>
      </c>
      <c r="E49" s="24">
        <v>22535.22</v>
      </c>
      <c r="F49" s="21">
        <v>12993.599999999999</v>
      </c>
    </row>
    <row r="50" spans="1:6" x14ac:dyDescent="0.35">
      <c r="A50" s="9">
        <v>86</v>
      </c>
      <c r="B50" s="10" t="s">
        <v>90</v>
      </c>
      <c r="C50" s="10" t="s">
        <v>91</v>
      </c>
      <c r="D50" s="12">
        <f t="shared" si="1"/>
        <v>33398.78</v>
      </c>
      <c r="E50" s="24">
        <v>29548.559999999998</v>
      </c>
      <c r="F50" s="21">
        <v>3850.22</v>
      </c>
    </row>
    <row r="51" spans="1:6" x14ac:dyDescent="0.35">
      <c r="A51" s="9">
        <v>88</v>
      </c>
      <c r="B51" s="10" t="s">
        <v>54</v>
      </c>
      <c r="C51" s="10" t="s">
        <v>92</v>
      </c>
      <c r="D51" s="12">
        <f t="shared" si="1"/>
        <v>51409.16</v>
      </c>
      <c r="E51" s="24">
        <v>34018.160000000003</v>
      </c>
      <c r="F51" s="21">
        <v>17391</v>
      </c>
    </row>
    <row r="52" spans="1:6" x14ac:dyDescent="0.35">
      <c r="A52" s="9">
        <v>89</v>
      </c>
      <c r="B52" s="10" t="s">
        <v>93</v>
      </c>
      <c r="C52" s="10" t="s">
        <v>94</v>
      </c>
      <c r="D52" s="12">
        <f t="shared" si="1"/>
        <v>161513.26999999999</v>
      </c>
      <c r="E52" s="24">
        <v>154686.26999999999</v>
      </c>
      <c r="F52" s="21">
        <v>6827</v>
      </c>
    </row>
    <row r="53" spans="1:6" x14ac:dyDescent="0.35">
      <c r="A53" s="9">
        <v>92</v>
      </c>
      <c r="B53" s="10" t="s">
        <v>95</v>
      </c>
      <c r="C53" s="10" t="s">
        <v>96</v>
      </c>
      <c r="D53" s="12">
        <f t="shared" si="1"/>
        <v>247487.32</v>
      </c>
      <c r="E53" s="24">
        <v>12387.320000000007</v>
      </c>
      <c r="F53" s="21">
        <v>235100</v>
      </c>
    </row>
    <row r="54" spans="1:6" x14ac:dyDescent="0.35">
      <c r="A54" s="9">
        <v>93</v>
      </c>
      <c r="B54" s="10" t="s">
        <v>97</v>
      </c>
      <c r="C54" s="10" t="s">
        <v>98</v>
      </c>
      <c r="D54" s="12">
        <f t="shared" si="1"/>
        <v>18252.22</v>
      </c>
      <c r="E54" s="24">
        <v>18252.22</v>
      </c>
      <c r="F54" s="21">
        <v>0</v>
      </c>
    </row>
    <row r="55" spans="1:6" x14ac:dyDescent="0.35">
      <c r="A55" s="9">
        <v>94</v>
      </c>
      <c r="B55" s="10" t="s">
        <v>99</v>
      </c>
      <c r="C55" s="10" t="s">
        <v>100</v>
      </c>
      <c r="D55" s="12">
        <f t="shared" si="1"/>
        <v>54762.83</v>
      </c>
      <c r="E55" s="24">
        <v>18618.660000000003</v>
      </c>
      <c r="F55" s="21">
        <v>36144.17</v>
      </c>
    </row>
    <row r="56" spans="1:6" x14ac:dyDescent="0.35">
      <c r="A56" s="9">
        <v>95</v>
      </c>
      <c r="B56" s="10" t="s">
        <v>71</v>
      </c>
      <c r="C56" s="10" t="s">
        <v>101</v>
      </c>
      <c r="D56" s="12">
        <f t="shared" si="1"/>
        <v>13079.82</v>
      </c>
      <c r="E56" s="24">
        <v>13079.82</v>
      </c>
      <c r="F56" s="21">
        <v>0</v>
      </c>
    </row>
    <row r="57" spans="1:6" x14ac:dyDescent="0.35">
      <c r="A57" s="9">
        <v>96</v>
      </c>
      <c r="B57" s="10" t="s">
        <v>102</v>
      </c>
      <c r="C57" s="10" t="s">
        <v>103</v>
      </c>
      <c r="D57" s="12">
        <f t="shared" si="1"/>
        <v>0</v>
      </c>
      <c r="E57" s="24">
        <v>0</v>
      </c>
      <c r="F57" s="21">
        <v>0</v>
      </c>
    </row>
    <row r="58" spans="1:6" x14ac:dyDescent="0.35">
      <c r="A58" s="9">
        <v>97</v>
      </c>
      <c r="B58" s="10" t="s">
        <v>104</v>
      </c>
      <c r="C58" s="10" t="s">
        <v>105</v>
      </c>
      <c r="D58" s="12">
        <f t="shared" si="1"/>
        <v>3836.49</v>
      </c>
      <c r="E58" s="24">
        <v>2169.5099999999998</v>
      </c>
      <c r="F58" s="21">
        <v>1666.98</v>
      </c>
    </row>
    <row r="59" spans="1:6" x14ac:dyDescent="0.35">
      <c r="A59" s="9">
        <v>98</v>
      </c>
      <c r="B59" s="10" t="s">
        <v>40</v>
      </c>
      <c r="C59" s="10" t="s">
        <v>106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40</v>
      </c>
      <c r="C60" s="10" t="s">
        <v>107</v>
      </c>
      <c r="D60" s="12">
        <f t="shared" si="1"/>
        <v>18127.68</v>
      </c>
      <c r="E60" s="24">
        <v>16699.68</v>
      </c>
      <c r="F60" s="21">
        <v>1428</v>
      </c>
    </row>
    <row r="61" spans="1:6" x14ac:dyDescent="0.35">
      <c r="A61" s="9">
        <v>100</v>
      </c>
      <c r="B61" s="10" t="s">
        <v>108</v>
      </c>
      <c r="C61" s="10" t="s">
        <v>109</v>
      </c>
      <c r="D61" s="12">
        <f t="shared" si="1"/>
        <v>40903.85</v>
      </c>
      <c r="E61" s="24">
        <v>40903.85</v>
      </c>
      <c r="F61" s="21">
        <v>0</v>
      </c>
    </row>
    <row r="62" spans="1:6" x14ac:dyDescent="0.35">
      <c r="A62" s="9">
        <v>101</v>
      </c>
      <c r="B62" s="10" t="s">
        <v>110</v>
      </c>
      <c r="C62" s="10" t="s">
        <v>156</v>
      </c>
      <c r="D62" s="12">
        <f t="shared" si="1"/>
        <v>22531.200000000001</v>
      </c>
      <c r="E62" s="24">
        <v>22531.200000000001</v>
      </c>
      <c r="F62" s="21">
        <v>0</v>
      </c>
    </row>
    <row r="63" spans="1:6" x14ac:dyDescent="0.35">
      <c r="A63" s="9">
        <v>103</v>
      </c>
      <c r="B63" s="10" t="s">
        <v>74</v>
      </c>
      <c r="C63" s="10" t="s">
        <v>133</v>
      </c>
      <c r="D63" s="12">
        <f t="shared" si="1"/>
        <v>0</v>
      </c>
      <c r="E63" s="24">
        <v>0</v>
      </c>
      <c r="F63" s="21">
        <v>0</v>
      </c>
    </row>
    <row r="64" spans="1:6" x14ac:dyDescent="0.35">
      <c r="A64" s="9">
        <v>105</v>
      </c>
      <c r="B64" s="10" t="s">
        <v>111</v>
      </c>
      <c r="C64" s="10" t="s">
        <v>112</v>
      </c>
      <c r="D64" s="12">
        <f t="shared" si="1"/>
        <v>79921.740000000005</v>
      </c>
      <c r="E64" s="24">
        <v>57461.740000000005</v>
      </c>
      <c r="F64" s="21">
        <v>22460</v>
      </c>
    </row>
    <row r="65" spans="1:6" x14ac:dyDescent="0.35">
      <c r="A65" s="9">
        <v>106</v>
      </c>
      <c r="B65" s="10" t="s">
        <v>26</v>
      </c>
      <c r="C65" s="10" t="s">
        <v>137</v>
      </c>
      <c r="D65" s="12">
        <f t="shared" si="1"/>
        <v>0</v>
      </c>
      <c r="E65" s="24">
        <v>0</v>
      </c>
      <c r="F65" s="21">
        <v>0</v>
      </c>
    </row>
    <row r="66" spans="1:6" x14ac:dyDescent="0.35">
      <c r="A66" s="9">
        <v>108</v>
      </c>
      <c r="B66" s="10" t="s">
        <v>14</v>
      </c>
      <c r="C66" s="10" t="s">
        <v>134</v>
      </c>
      <c r="D66" s="12">
        <f t="shared" si="1"/>
        <v>10860.96</v>
      </c>
      <c r="E66" s="24">
        <v>10860.96</v>
      </c>
      <c r="F66" s="21">
        <v>0</v>
      </c>
    </row>
    <row r="67" spans="1:6" x14ac:dyDescent="0.35">
      <c r="A67" s="9">
        <v>109</v>
      </c>
      <c r="B67" s="10" t="s">
        <v>114</v>
      </c>
      <c r="C67" s="10" t="s">
        <v>115</v>
      </c>
      <c r="D67" s="12">
        <f t="shared" ref="D67:D97" si="2">SUM(E67:F67)</f>
        <v>87261.67</v>
      </c>
      <c r="E67" s="24">
        <v>53781.67</v>
      </c>
      <c r="F67" s="21">
        <v>33480</v>
      </c>
    </row>
    <row r="68" spans="1:6" x14ac:dyDescent="0.35">
      <c r="A68" s="9">
        <v>110</v>
      </c>
      <c r="B68" s="10" t="s">
        <v>116</v>
      </c>
      <c r="C68" s="10" t="s">
        <v>117</v>
      </c>
      <c r="D68" s="12">
        <f t="shared" si="2"/>
        <v>39862.080000000002</v>
      </c>
      <c r="E68" s="24">
        <v>645.66000000000349</v>
      </c>
      <c r="F68" s="21">
        <v>39216.42</v>
      </c>
    </row>
    <row r="69" spans="1:6" x14ac:dyDescent="0.35">
      <c r="A69" s="9">
        <v>111</v>
      </c>
      <c r="B69" s="10" t="s">
        <v>93</v>
      </c>
      <c r="C69" s="10" t="s">
        <v>118</v>
      </c>
      <c r="D69" s="12">
        <f t="shared" si="2"/>
        <v>4909.96</v>
      </c>
      <c r="E69" s="24">
        <v>4909.96</v>
      </c>
      <c r="F69" s="21">
        <v>0</v>
      </c>
    </row>
    <row r="70" spans="1:6" x14ac:dyDescent="0.35">
      <c r="A70" s="9">
        <v>112</v>
      </c>
      <c r="B70" s="10" t="s">
        <v>93</v>
      </c>
      <c r="C70" s="10" t="s">
        <v>119</v>
      </c>
      <c r="D70" s="12">
        <f t="shared" si="2"/>
        <v>9881.4500000000007</v>
      </c>
      <c r="E70" s="24">
        <v>9881.4500000000007</v>
      </c>
      <c r="F70" s="21">
        <v>0</v>
      </c>
    </row>
    <row r="71" spans="1:6" x14ac:dyDescent="0.35">
      <c r="A71" s="9">
        <v>113</v>
      </c>
      <c r="B71" s="10" t="s">
        <v>120</v>
      </c>
      <c r="C71" s="10" t="s">
        <v>121</v>
      </c>
      <c r="D71" s="12">
        <f t="shared" si="2"/>
        <v>10317.58</v>
      </c>
      <c r="E71" s="24">
        <v>2983.26</v>
      </c>
      <c r="F71" s="21">
        <v>7334.32</v>
      </c>
    </row>
    <row r="72" spans="1:6" x14ac:dyDescent="0.35">
      <c r="A72" s="9">
        <v>114</v>
      </c>
      <c r="B72" s="10" t="s">
        <v>122</v>
      </c>
      <c r="C72" s="10" t="s">
        <v>123</v>
      </c>
      <c r="D72" s="12">
        <f t="shared" si="2"/>
        <v>294080.87</v>
      </c>
      <c r="E72" s="24">
        <v>279040.67</v>
      </c>
      <c r="F72" s="21">
        <v>15040.2</v>
      </c>
    </row>
    <row r="73" spans="1:6" x14ac:dyDescent="0.35">
      <c r="A73" s="9">
        <v>115</v>
      </c>
      <c r="B73" s="10" t="s">
        <v>124</v>
      </c>
      <c r="C73" s="10" t="s">
        <v>173</v>
      </c>
      <c r="D73" s="12">
        <f t="shared" si="2"/>
        <v>24442.799999999999</v>
      </c>
      <c r="E73" s="24">
        <v>22242.799999999999</v>
      </c>
      <c r="F73" s="21">
        <v>2200</v>
      </c>
    </row>
    <row r="74" spans="1:6" x14ac:dyDescent="0.35">
      <c r="A74" s="9">
        <v>116</v>
      </c>
      <c r="B74" s="10" t="s">
        <v>125</v>
      </c>
      <c r="C74" s="10" t="s">
        <v>141</v>
      </c>
      <c r="D74" s="12">
        <f t="shared" si="2"/>
        <v>13920.48</v>
      </c>
      <c r="E74" s="24">
        <v>9850.68</v>
      </c>
      <c r="F74" s="21">
        <v>4069.8</v>
      </c>
    </row>
    <row r="75" spans="1:6" x14ac:dyDescent="0.35">
      <c r="A75" s="9">
        <v>117</v>
      </c>
      <c r="B75" s="10" t="s">
        <v>126</v>
      </c>
      <c r="C75" s="10" t="s">
        <v>127</v>
      </c>
      <c r="D75" s="12">
        <f t="shared" si="2"/>
        <v>90666.16</v>
      </c>
      <c r="E75" s="24">
        <v>90666.16</v>
      </c>
      <c r="F75" s="21">
        <v>0</v>
      </c>
    </row>
    <row r="76" spans="1:6" x14ac:dyDescent="0.35">
      <c r="A76" s="9">
        <v>118</v>
      </c>
      <c r="B76" s="10" t="s">
        <v>128</v>
      </c>
      <c r="C76" s="10" t="s">
        <v>129</v>
      </c>
      <c r="D76" s="12">
        <f t="shared" si="2"/>
        <v>187292.51</v>
      </c>
      <c r="E76" s="24">
        <v>187292.51</v>
      </c>
      <c r="F76" s="21">
        <v>0</v>
      </c>
    </row>
    <row r="77" spans="1:6" x14ac:dyDescent="0.35">
      <c r="A77" s="9">
        <v>119</v>
      </c>
      <c r="B77" s="10" t="s">
        <v>54</v>
      </c>
      <c r="C77" s="10" t="s">
        <v>130</v>
      </c>
      <c r="D77" s="12">
        <f t="shared" si="2"/>
        <v>81078.78</v>
      </c>
      <c r="E77" s="24">
        <v>61953.78</v>
      </c>
      <c r="F77" s="21">
        <v>19125</v>
      </c>
    </row>
    <row r="78" spans="1:6" x14ac:dyDescent="0.35">
      <c r="A78" s="9">
        <v>120</v>
      </c>
      <c r="B78" s="10" t="s">
        <v>54</v>
      </c>
      <c r="C78" s="10" t="s">
        <v>131</v>
      </c>
      <c r="D78" s="12">
        <f t="shared" si="2"/>
        <v>35560.46</v>
      </c>
      <c r="E78" s="24">
        <v>35560.46</v>
      </c>
      <c r="F78" s="21">
        <v>0</v>
      </c>
    </row>
    <row r="79" spans="1:6" x14ac:dyDescent="0.35">
      <c r="A79" s="9">
        <v>121</v>
      </c>
      <c r="B79" s="10" t="s">
        <v>54</v>
      </c>
      <c r="C79" s="10" t="s">
        <v>132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140</v>
      </c>
      <c r="C80" s="10" t="s">
        <v>174</v>
      </c>
      <c r="D80" s="12">
        <f t="shared" si="2"/>
        <v>0</v>
      </c>
      <c r="E80" s="24">
        <v>0</v>
      </c>
      <c r="F80" s="21">
        <v>0</v>
      </c>
    </row>
    <row r="81" spans="1:16371" x14ac:dyDescent="0.35">
      <c r="A81" s="9">
        <v>124</v>
      </c>
      <c r="B81" s="10" t="s">
        <v>58</v>
      </c>
      <c r="C81" s="10" t="s">
        <v>136</v>
      </c>
      <c r="D81" s="12">
        <f t="shared" si="2"/>
        <v>0</v>
      </c>
      <c r="E81" s="24">
        <v>0</v>
      </c>
      <c r="F81" s="21">
        <v>0</v>
      </c>
    </row>
    <row r="82" spans="1:16371" x14ac:dyDescent="0.35">
      <c r="A82" s="9">
        <v>126</v>
      </c>
      <c r="B82" s="10" t="s">
        <v>86</v>
      </c>
      <c r="C82" s="10" t="s">
        <v>135</v>
      </c>
      <c r="D82" s="12">
        <f t="shared" si="2"/>
        <v>97.41</v>
      </c>
      <c r="E82" s="24">
        <v>97.41</v>
      </c>
      <c r="F82" s="21">
        <v>0</v>
      </c>
    </row>
    <row r="83" spans="1:16371" x14ac:dyDescent="0.35">
      <c r="A83" s="9">
        <v>128</v>
      </c>
      <c r="B83" s="10" t="s">
        <v>55</v>
      </c>
      <c r="C83" s="10" t="s">
        <v>138</v>
      </c>
      <c r="D83" s="12">
        <f t="shared" si="2"/>
        <v>4402.32</v>
      </c>
      <c r="E83" s="24">
        <v>4402.32</v>
      </c>
      <c r="F83" s="21">
        <v>0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59</v>
      </c>
      <c r="C84" s="10" t="s">
        <v>143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26</v>
      </c>
      <c r="C85" s="10" t="s">
        <v>144</v>
      </c>
      <c r="D85" s="12">
        <f t="shared" si="2"/>
        <v>1011483.86</v>
      </c>
      <c r="E85" s="24">
        <v>970173.86</v>
      </c>
      <c r="F85" s="21">
        <v>41310</v>
      </c>
    </row>
    <row r="86" spans="1:16371" x14ac:dyDescent="0.35">
      <c r="A86" s="9">
        <v>131</v>
      </c>
      <c r="B86" s="10" t="s">
        <v>145</v>
      </c>
      <c r="C86" s="10" t="s">
        <v>146</v>
      </c>
      <c r="D86" s="12">
        <f t="shared" si="2"/>
        <v>0</v>
      </c>
      <c r="E86" s="24">
        <v>0</v>
      </c>
      <c r="F86" s="21">
        <v>0</v>
      </c>
    </row>
    <row r="87" spans="1:16371" x14ac:dyDescent="0.35">
      <c r="A87" s="9">
        <v>132</v>
      </c>
      <c r="B87" s="10" t="s">
        <v>147</v>
      </c>
      <c r="C87" s="10" t="s">
        <v>148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149</v>
      </c>
      <c r="C88" s="10" t="s">
        <v>150</v>
      </c>
      <c r="D88" s="12">
        <f t="shared" si="2"/>
        <v>6341.9</v>
      </c>
      <c r="E88" s="24">
        <v>6341.9</v>
      </c>
      <c r="F88" s="21">
        <v>0</v>
      </c>
    </row>
    <row r="89" spans="1:16371" x14ac:dyDescent="0.35">
      <c r="A89" s="9">
        <v>134</v>
      </c>
      <c r="B89" s="10" t="s">
        <v>151</v>
      </c>
      <c r="C89" s="10" t="s">
        <v>157</v>
      </c>
      <c r="D89" s="12">
        <f t="shared" si="2"/>
        <v>90482.2</v>
      </c>
      <c r="E89" s="24">
        <v>11632.800000000003</v>
      </c>
      <c r="F89" s="21">
        <v>78849.399999999994</v>
      </c>
    </row>
    <row r="90" spans="1:16371" x14ac:dyDescent="0.35">
      <c r="A90" s="9">
        <v>135</v>
      </c>
      <c r="B90" s="10" t="s">
        <v>152</v>
      </c>
      <c r="C90" s="10" t="s">
        <v>158</v>
      </c>
      <c r="D90" s="12">
        <f t="shared" si="2"/>
        <v>10944.61</v>
      </c>
      <c r="E90" s="24">
        <v>6232.2000000000007</v>
      </c>
      <c r="F90" s="21">
        <v>4712.41</v>
      </c>
    </row>
    <row r="91" spans="1:16371" x14ac:dyDescent="0.35">
      <c r="A91" s="9">
        <v>136</v>
      </c>
      <c r="B91" s="10" t="s">
        <v>153</v>
      </c>
      <c r="C91" s="10" t="s">
        <v>154</v>
      </c>
      <c r="D91" s="12">
        <f t="shared" si="2"/>
        <v>15222.16</v>
      </c>
      <c r="E91" s="24">
        <v>15222.16</v>
      </c>
      <c r="F91" s="21">
        <v>0</v>
      </c>
    </row>
    <row r="92" spans="1:16371" x14ac:dyDescent="0.35">
      <c r="A92" s="26">
        <v>137</v>
      </c>
      <c r="B92" s="19" t="s">
        <v>164</v>
      </c>
      <c r="C92" s="19" t="s">
        <v>168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165</v>
      </c>
      <c r="C93" s="19" t="s">
        <v>166</v>
      </c>
      <c r="D93" s="12">
        <f t="shared" si="2"/>
        <v>0</v>
      </c>
      <c r="E93" s="24">
        <v>0</v>
      </c>
      <c r="F93" s="21">
        <v>0</v>
      </c>
    </row>
    <row r="94" spans="1:16371" x14ac:dyDescent="0.35">
      <c r="A94" s="26">
        <v>139</v>
      </c>
      <c r="B94" s="8" t="s">
        <v>55</v>
      </c>
      <c r="C94" s="19" t="s">
        <v>167</v>
      </c>
      <c r="D94" s="12">
        <f t="shared" si="2"/>
        <v>10829.69</v>
      </c>
      <c r="E94" s="24">
        <v>10829.69</v>
      </c>
      <c r="F94" s="21">
        <v>0</v>
      </c>
    </row>
    <row r="95" spans="1:16371" x14ac:dyDescent="0.35">
      <c r="A95" s="26">
        <v>140</v>
      </c>
      <c r="B95" s="8" t="s">
        <v>169</v>
      </c>
      <c r="C95" s="28" t="s">
        <v>170</v>
      </c>
      <c r="D95" s="12">
        <f t="shared" si="2"/>
        <v>17700.89</v>
      </c>
      <c r="E95" s="24">
        <v>17397.439999999999</v>
      </c>
      <c r="F95" s="21">
        <v>303.45</v>
      </c>
    </row>
    <row r="96" spans="1:16371" x14ac:dyDescent="0.35">
      <c r="A96" s="26">
        <v>141</v>
      </c>
      <c r="B96" s="8" t="s">
        <v>175</v>
      </c>
      <c r="C96" s="28" t="s">
        <v>176</v>
      </c>
      <c r="D96" s="12">
        <f t="shared" si="2"/>
        <v>11498.3</v>
      </c>
      <c r="E96" s="24">
        <v>11498.3</v>
      </c>
      <c r="F96" s="21">
        <v>0</v>
      </c>
    </row>
    <row r="97" spans="1:6" x14ac:dyDescent="0.35">
      <c r="A97" s="26">
        <v>142</v>
      </c>
      <c r="B97" s="8" t="s">
        <v>180</v>
      </c>
      <c r="C97" s="28" t="s">
        <v>179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C98" s="18" t="s">
        <v>139</v>
      </c>
      <c r="D98" s="27">
        <f>SUM(D5:D97)</f>
        <v>4176003.1200000006</v>
      </c>
      <c r="E98" s="27">
        <f>SUM(E5:E97)</f>
        <v>3253814.8099999987</v>
      </c>
      <c r="F98" s="27">
        <f>SUM(F5:F97)</f>
        <v>922188.30999999994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2022-02-02T12:01:35Z</cp:lastPrinted>
  <dcterms:created xsi:type="dcterms:W3CDTF">2020-01-29T07:49:44Z</dcterms:created>
  <dcterms:modified xsi:type="dcterms:W3CDTF">2024-01-11T09:36:56Z</dcterms:modified>
</cp:coreProperties>
</file>