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ANUAR/"/>
    </mc:Choice>
  </mc:AlternateContent>
  <xr:revisionPtr revIDLastSave="0" documentId="8_{108310EF-BA7A-454E-9871-FB39139CEDDF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F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4" i="1" l="1"/>
</calcChain>
</file>

<file path=xl/sharedStrings.xml><?xml version="1.0" encoding="utf-8"?>
<sst xmlns="http://schemas.openxmlformats.org/spreadsheetml/2006/main" count="216" uniqueCount="201">
  <si>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</si>
  <si>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</si>
  <si>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</si>
  <si>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</si>
  <si>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</si>
  <si>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</si>
  <si>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</si>
  <si>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</si>
  <si>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</si>
  <si>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</si>
  <si>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</si>
  <si>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</si>
  <si>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</si>
  <si>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</si>
  <si>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</si>
  <si>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</si>
  <si>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</si>
  <si>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</si>
  <si>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</si>
  <si>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</si>
  <si>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</si>
  <si>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</si>
  <si>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</si>
  <si>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</si>
  <si>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</si>
  <si>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</si>
  <si>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</si>
  <si>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</si>
  <si>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</si>
  <si>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</si>
  <si>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</si>
  <si>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</si>
  <si>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</si>
  <si>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</si>
  <si>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</si>
  <si>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</si>
  <si>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</si>
  <si>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</si>
  <si>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</si>
  <si>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</si>
  <si>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</si>
  <si>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</si>
  <si>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</si>
  <si>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</si>
  <si>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</si>
  <si>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</si>
  <si>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</si>
  <si>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</si>
  <si>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</si>
  <si>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</si>
  <si>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</si>
  <si>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</si>
  <si>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</si>
  <si>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</si>
  <si>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</si>
  <si>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</si>
  <si>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</si>
  <si>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</si>
  <si>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</si>
  <si>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</si>
  <si>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</si>
  <si>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</si>
  <si>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</si>
  <si>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</si>
  <si>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</si>
  <si>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</si>
  <si>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</si>
  <si>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</si>
  <si>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</si>
  <si>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</si>
  <si>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</si>
  <si>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</si>
  <si>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</si>
  <si>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</si>
  <si>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</si>
  <si>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</si>
  <si>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</si>
  <si>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</si>
  <si>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</si>
  <si>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</si>
  <si>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</si>
  <si>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</si>
  <si>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</si>
  <si>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</si>
  <si>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</si>
  <si>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</si>
  <si>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</si>
  <si>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</si>
  <si>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</si>
  <si>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</si>
  <si>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</si>
  <si>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</si>
  <si>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</si>
  <si>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</si>
  <si>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</si>
  <si>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</si>
  <si>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</si>
  <si>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</si>
  <si>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</si>
  <si>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</si>
  <si>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</si>
  <si>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</si>
  <si>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</si>
  <si>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</si>
  <si>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</si>
  <si>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</si>
  <si>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</si>
  <si>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</si>
  <si>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</si>
  <si>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</si>
  <si>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</si>
  <si>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</si>
  <si>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</si>
  <si>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</si>
  <si>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</si>
  <si>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</si>
  <si>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</si>
  <si>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</si>
  <si>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</si>
  <si>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</si>
  <si>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</si>
  <si>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</si>
  <si>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</si>
  <si>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</si>
  <si>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</si>
  <si>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</si>
  <si>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</si>
  <si>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</si>
  <si>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</si>
  <si>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</si>
  <si>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</si>
  <si>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</si>
  <si>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</si>
  <si>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</si>
  <si>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</si>
  <si>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</si>
  <si>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</si>
  <si>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</si>
  <si>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</si>
  <si>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</si>
  <si>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</si>
  <si>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</si>
  <si>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</si>
  <si>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</si>
  <si>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</si>
  <si>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</si>
  <si>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</si>
  <si>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</si>
  <si>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</si>
  <si>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</si>
  <si>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</si>
  <si>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</si>
  <si>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</si>
  <si>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</si>
  <si>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</si>
  <si>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</si>
  <si>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</si>
  <si>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</si>
  <si>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</si>
  <si>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</si>
  <si>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</si>
  <si>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</si>
  <si>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</si>
  <si>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</si>
  <si>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</si>
  <si>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</si>
  <si>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</si>
  <si>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</si>
  <si>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</si>
  <si>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</si>
  <si>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</si>
  <si>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</si>
  <si>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</si>
  <si>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</si>
  <si>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</si>
  <si>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</si>
  <si>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</si>
  <si>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</si>
  <si>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</si>
  <si>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</si>
  <si>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</si>
  <si>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</si>
  <si>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</si>
  <si>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</si>
  <si>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</si>
  <si>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</si>
  <si>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FAGDEKK Omsetningsrapportering januar måned 2024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</si>
  <si>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</si>
  <si>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</si>
  <si>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</si>
  <si>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</si>
  <si>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</si>
  <si>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</si>
  <si>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Varegruppe</t>
  </si>
  <si>
    <t>Kvantum</t>
  </si>
  <si>
    <t>11100 BS PSR PS1-PS4</t>
  </si>
  <si>
    <t>11112 BS PXR pigg</t>
  </si>
  <si>
    <t>13112 DT PXR pigg</t>
  </si>
  <si>
    <t>11300 BS LVR</t>
  </si>
  <si>
    <t>11400 BS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</si>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</sst>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9" fillId="3" borderId="4" xfId="0" applyNumberFormat="1" applyFont="1" applyFill="1" applyBorder="1" applyAlignment="1">
      <alignment horizontal="center"/>
    </xf>
  </cellXfs>
  <cellStyles count="44">
    <cellStyle name="20 % – uthevingsfarge 1 2" xfId="21" xr:uid="{8FC5E0FC-2AB0-4360-AEBE-2307A5F0EFD3}"/>
    <cellStyle name="20 % – uthevingsfarge 2 2" xfId="25" xr:uid="{556BF42D-8734-4613-BB76-3E50ACD8FAFE}"/>
    <cellStyle name="20 % – uthevingsfarge 3 2" xfId="29" xr:uid="{C0CF0075-40DA-454B-97F5-B54505F5C896}"/>
    <cellStyle name="20 % – uthevingsfarge 4 2" xfId="33" xr:uid="{629CD797-3DD3-4AF2-ABB2-13874B3E45F2}"/>
    <cellStyle name="20 % – uthevingsfarge 5 2" xfId="37" xr:uid="{97CBFE5E-31C4-47F9-AEF8-8D47973E3157}"/>
    <cellStyle name="20 % – uthevingsfarge 6 2" xfId="41" xr:uid="{788F141B-4DD1-4773-B062-E001E963D16A}"/>
    <cellStyle name="40 % – uthevingsfarge 1 2" xfId="22" xr:uid="{10BEF761-8A09-4F15-9CAC-00F449A24D9B}"/>
    <cellStyle name="40 % – uthevingsfarge 2 2" xfId="26" xr:uid="{A5390328-1D19-473A-B552-AF82CA5A6CDC}"/>
    <cellStyle name="40 % – uthevingsfarge 3 2" xfId="30" xr:uid="{B06F0CE7-143E-4151-924C-5211AE6A2B37}"/>
    <cellStyle name="40 % – uthevingsfarge 4 2" xfId="34" xr:uid="{8D7FC0D2-74B3-4E32-9CF4-D47024BA055D}"/>
    <cellStyle name="40 % – uthevingsfarge 5 2" xfId="38" xr:uid="{59DAD1F7-761D-4018-8A00-4FAA3A252DFC}"/>
    <cellStyle name="40 % – uthevingsfarge 6 2" xfId="42" xr:uid="{5A8332D7-1F2A-4FEB-A4FC-5255D8040960}"/>
    <cellStyle name="60 % – uthevingsfarge 1 2" xfId="23" xr:uid="{8A2B5F96-B0B1-4DC5-B780-260209C3FAD5}"/>
    <cellStyle name="60 % – uthevingsfarge 2 2" xfId="27" xr:uid="{1E69EC3B-CF06-42C1-8747-2BD2488E3342}"/>
    <cellStyle name="60 % – uthevingsfarge 3 2" xfId="31" xr:uid="{051A6293-E61F-4540-AF42-7755D4E3B0C6}"/>
    <cellStyle name="60 % – uthevingsfarge 4 2" xfId="35" xr:uid="{FED91E02-655E-4294-90F1-A0C4D50B105B}"/>
    <cellStyle name="60 % – uthevingsfarge 5 2" xfId="39" xr:uid="{CEC9C965-57D5-4E1A-8B72-B6639BAC77BD}"/>
    <cellStyle name="60 % – uthevingsfarge 6 2" xfId="43" xr:uid="{014ED738-D73C-4B06-A799-510B921E8301}"/>
    <cellStyle name="Beregning 2" xfId="13" xr:uid="{1EDA9AB8-CB2C-4989-9AA3-BA5316400CB8}"/>
    <cellStyle name="Dårlig 2" xfId="9" xr:uid="{8A11A2E9-986F-4C0C-A97A-CB4C31536327}"/>
    <cellStyle name="Forklarende tekst 2" xfId="18" xr:uid="{F0B5A023-2827-464D-B39B-B064FD307688}"/>
    <cellStyle name="God 2" xfId="8" xr:uid="{C8D0126C-1C8D-445E-B9BC-930D0C507363}"/>
    <cellStyle name="Inndata 2" xfId="11" xr:uid="{EE49B91A-A00F-44F0-8F7A-B2DF25C0F74C}"/>
    <cellStyle name="Koblet celle 2" xfId="14" xr:uid="{ADD17D6C-7937-4F1A-85ED-F5D630A32112}"/>
    <cellStyle name="Kontrollcelle 2" xfId="15" xr:uid="{D28A3C2C-52AF-4859-8C16-11DA4CF21ABE}"/>
    <cellStyle name="Merknad 2" xfId="17" xr:uid="{744E2DDC-EE6F-44AB-B438-103EBC26BB6F}"/>
    <cellStyle name="Normal" xfId="0" builtinId="0"/>
    <cellStyle name="Normal 2" xfId="2" xr:uid="{2F5384AB-89A4-4AE0-9C2A-0C9DFE06B3EB}"/>
    <cellStyle name="Normal 2 2" xfId="1" xr:uid="{F3604C63-D2F6-44A3-B5A2-F84842B0CA81}"/>
    <cellStyle name="Nøytral 2" xfId="10" xr:uid="{4355402E-E634-4A34-81FC-9E672C41D345}"/>
    <cellStyle name="Overskrift 1 2" xfId="4" xr:uid="{141AD425-AC50-42CE-B8DA-09FA2EA70544}"/>
    <cellStyle name="Overskrift 2 2" xfId="5" xr:uid="{237F11E4-D659-486D-B141-355B1BF9C958}"/>
    <cellStyle name="Overskrift 3 2" xfId="6" xr:uid="{C3B31C58-98B6-47ED-8255-CF8A52137D61}"/>
    <cellStyle name="Overskrift 4 2" xfId="7" xr:uid="{11522FD7-544F-41E6-9457-01D180DDEBC4}"/>
    <cellStyle name="Tittel 2" xfId="3" xr:uid="{37AF72D9-A4A7-44DE-903B-D6B74228FFBD}"/>
    <cellStyle name="Totalt 2" xfId="19" xr:uid="{4EF8E069-2B6E-4471-B1D2-74AD32431B00}"/>
    <cellStyle name="Utdata 2" xfId="12" xr:uid="{6E7AEA80-5641-43AE-9147-2C1EC32512AA}"/>
    <cellStyle name="Uthevingsfarge1 2" xfId="20" xr:uid="{E392A5BC-C00D-4407-8D24-A905851003E6}"/>
    <cellStyle name="Uthevingsfarge2 2" xfId="24" xr:uid="{5C196EA6-4128-4109-A1A5-32D69D72F14E}"/>
    <cellStyle name="Uthevingsfarge3 2" xfId="28" xr:uid="{B41953F7-F350-4723-9627-41A572C611AF}"/>
    <cellStyle name="Uthevingsfarge4 2" xfId="32" xr:uid="{02F08431-D0A9-47C5-B91F-F364F431029F}"/>
    <cellStyle name="Uthevingsfarge5 2" xfId="36" xr:uid="{8D91CE9E-F997-4AFC-9D6A-AC7D86DDD6FE}"/>
    <cellStyle name="Uthevingsfarge6 2" xfId="40" xr:uid="{7D419970-7D96-481E-948B-691F598E9F6C}"/>
    <cellStyle name="Varseltekst 2" xfId="16" xr:uid="{6B21F05B-DA81-4057-A165-510A07BC2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6"/>
  <sheetViews>
    <sheetView tabSelected="1" workbookViewId="0">
      <selection activeCell="E106" sqref="E10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9" t="s">
        <v>186</v>
      </c>
      <c r="C1" s="40"/>
      <c r="D1" s="41"/>
    </row>
    <row r="2" spans="1:6" ht="37" x14ac:dyDescent="1.05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21" t="s">
        <v>158</v>
      </c>
      <c r="F4" s="25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19"/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19"/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169</v>
      </c>
      <c r="C14" s="10" t="s">
        <v>168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46176</v>
      </c>
      <c r="E15" s="12"/>
      <c r="F15" s="19">
        <v>46176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0</v>
      </c>
      <c r="E17" s="12"/>
      <c r="F17" s="19"/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0</v>
      </c>
      <c r="E18" s="12"/>
      <c r="F18" s="19"/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0</v>
      </c>
      <c r="E21" s="12"/>
      <c r="F21" s="19"/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94800</v>
      </c>
      <c r="E24" s="12">
        <v>94800</v>
      </c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500</v>
      </c>
      <c r="E31" s="12"/>
      <c r="F31" s="19">
        <v>500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62000</v>
      </c>
      <c r="E34" s="12"/>
      <c r="F34" s="19">
        <v>62000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75500</v>
      </c>
      <c r="E35" s="12"/>
      <c r="F35" s="19">
        <v>75500</v>
      </c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5038</v>
      </c>
      <c r="E38" s="12"/>
      <c r="F38" s="19">
        <v>5038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720</v>
      </c>
      <c r="E43" s="12"/>
      <c r="F43" s="19">
        <v>720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0</v>
      </c>
      <c r="E47" s="12"/>
      <c r="F47" s="19"/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88</v>
      </c>
      <c r="B50" s="10" t="s">
        <v>55</v>
      </c>
      <c r="C50" s="10" t="s">
        <v>185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0</v>
      </c>
      <c r="E51" s="12"/>
      <c r="F51" s="19"/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0</v>
      </c>
      <c r="E53" s="12"/>
      <c r="F53" s="19"/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60364</v>
      </c>
      <c r="E56" s="12"/>
      <c r="F56" s="19">
        <v>60364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0</v>
      </c>
      <c r="E57" s="12"/>
      <c r="F57" s="19"/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0</v>
      </c>
      <c r="E58" s="12"/>
      <c r="F58" s="19"/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0</v>
      </c>
      <c r="E61" s="12"/>
      <c r="F61" s="19"/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9000</v>
      </c>
      <c r="E63" s="12"/>
      <c r="F63" s="19">
        <v>9000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4" si="2">SUM(E64:F64)</f>
        <v>0</v>
      </c>
      <c r="E64" s="12"/>
      <c r="F64" s="19"/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4005</v>
      </c>
      <c r="E68" s="12"/>
      <c r="F68" s="19">
        <v>4005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0</v>
      </c>
      <c r="E69" s="12"/>
      <c r="F69" s="19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12"/>
      <c r="F70" s="19"/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41884</v>
      </c>
      <c r="E71" s="12"/>
      <c r="F71" s="19">
        <v>41884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7731</v>
      </c>
      <c r="E75" s="12"/>
      <c r="F75" s="19">
        <v>7731</v>
      </c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184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3150</v>
      </c>
      <c r="E82" s="12"/>
      <c r="F82" s="19">
        <v>3150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19">
        <v>0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88300</v>
      </c>
      <c r="E86" s="12"/>
      <c r="F86" s="19">
        <v>88300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161</v>
      </c>
      <c r="C89" s="18" t="s">
        <v>162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163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164</v>
      </c>
      <c r="C91" s="29" t="s">
        <v>165</v>
      </c>
      <c r="D91" s="12">
        <f t="shared" si="2"/>
        <v>0</v>
      </c>
      <c r="E91" s="12">
        <v>0</v>
      </c>
      <c r="F91" s="23"/>
    </row>
    <row r="92" spans="1:16363" x14ac:dyDescent="0.35">
      <c r="A92" s="28">
        <v>141</v>
      </c>
      <c r="B92" s="10" t="s">
        <v>166</v>
      </c>
      <c r="C92" s="29" t="s">
        <v>167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170</v>
      </c>
      <c r="C93" s="29" t="s">
        <v>171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172</v>
      </c>
      <c r="C94" s="10" t="s">
        <v>173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174</v>
      </c>
      <c r="C95" s="10" t="s">
        <v>175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176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177</v>
      </c>
      <c r="C97" s="34" t="s">
        <v>178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179</v>
      </c>
      <c r="C98" s="34" t="s">
        <v>180</v>
      </c>
      <c r="D98" s="12">
        <f t="shared" si="2"/>
        <v>0</v>
      </c>
      <c r="E98" s="31"/>
      <c r="F98" s="32"/>
    </row>
    <row r="99" spans="1:6" x14ac:dyDescent="0.35">
      <c r="A99" s="30">
        <v>148</v>
      </c>
      <c r="B99" s="10" t="s">
        <v>181</v>
      </c>
      <c r="C99" s="34" t="s">
        <v>182</v>
      </c>
      <c r="D99" s="12">
        <f t="shared" si="2"/>
        <v>4832</v>
      </c>
      <c r="E99" s="31"/>
      <c r="F99" s="32">
        <v>4832</v>
      </c>
    </row>
    <row r="100" spans="1:6" x14ac:dyDescent="0.35">
      <c r="A100" s="30">
        <v>149</v>
      </c>
      <c r="B100" s="10" t="s">
        <v>79</v>
      </c>
      <c r="C100" s="10" t="s">
        <v>183</v>
      </c>
      <c r="D100" s="12">
        <f t="shared" si="2"/>
        <v>11400</v>
      </c>
      <c r="E100" s="31"/>
      <c r="F100" s="32">
        <v>11400</v>
      </c>
    </row>
    <row r="101" spans="1:6" x14ac:dyDescent="0.35">
      <c r="A101" s="35">
        <v>150</v>
      </c>
      <c r="B101" s="33" t="s">
        <v>187</v>
      </c>
      <c r="C101" s="33" t="s">
        <v>188</v>
      </c>
      <c r="D101" s="12">
        <f t="shared" si="2"/>
        <v>0</v>
      </c>
      <c r="E101" s="31"/>
      <c r="F101" s="32"/>
    </row>
    <row r="102" spans="1:6" x14ac:dyDescent="0.35">
      <c r="A102" s="35">
        <v>151</v>
      </c>
      <c r="B102" s="33" t="s">
        <v>189</v>
      </c>
      <c r="C102" s="33" t="s">
        <v>190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35">
        <v>152</v>
      </c>
      <c r="B103" s="33" t="s">
        <v>191</v>
      </c>
      <c r="C103" s="33" t="s">
        <v>192</v>
      </c>
      <c r="D103" s="12">
        <f t="shared" si="2"/>
        <v>0</v>
      </c>
      <c r="E103" s="31"/>
      <c r="F103" s="32"/>
    </row>
    <row r="104" spans="1:6" x14ac:dyDescent="0.35">
      <c r="C104" s="17" t="s">
        <v>137</v>
      </c>
      <c r="D104" s="42">
        <f t="shared" si="2"/>
        <v>515400</v>
      </c>
      <c r="E104" s="27">
        <f>SUM(E5:E103)</f>
        <v>94800</v>
      </c>
      <c r="F104" s="27">
        <f>SUM(F5:F103)</f>
        <v>420600</v>
      </c>
    </row>
    <row r="106" spans="1:6" x14ac:dyDescent="0.35">
      <c r="D106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12FE-F924-4FFC-8589-910C620A821A}">
  <dimension ref="A1:B10"/>
  <sheetViews>
    <sheetView workbookViewId="0">
      <selection activeCell="H19" sqref="H19"/>
    </sheetView>
  </sheetViews>
  <sheetFormatPr baseColWidth="10" defaultRowHeight="14.5" x14ac:dyDescent="0.35"/>
  <cols>
    <col min="1" max="1" width="22.1796875" customWidth="1"/>
  </cols>
  <sheetData>
    <row r="1" spans="1:2" x14ac:dyDescent="0.35">
      <c r="A1" s="37" t="s">
        <v>193</v>
      </c>
      <c r="B1" s="37" t="s">
        <v>194</v>
      </c>
    </row>
    <row r="2" spans="1:2" x14ac:dyDescent="0.35">
      <c r="A2" s="37" t="s">
        <v>195</v>
      </c>
      <c r="B2" s="37">
        <v>4</v>
      </c>
    </row>
    <row r="3" spans="1:2" x14ac:dyDescent="0.35">
      <c r="A3" s="37" t="s">
        <v>196</v>
      </c>
      <c r="B3" s="37">
        <v>24</v>
      </c>
    </row>
    <row r="4" spans="1:2" x14ac:dyDescent="0.35">
      <c r="A4" s="37" t="s">
        <v>197</v>
      </c>
      <c r="B4" s="38">
        <v>9</v>
      </c>
    </row>
    <row r="5" spans="1:2" x14ac:dyDescent="0.35">
      <c r="A5" s="37"/>
      <c r="B5" s="37">
        <v>37</v>
      </c>
    </row>
    <row r="7" spans="1:2" x14ac:dyDescent="0.35">
      <c r="A7" s="37" t="s">
        <v>198</v>
      </c>
      <c r="B7" s="37">
        <v>9</v>
      </c>
    </row>
    <row r="8" spans="1:2" x14ac:dyDescent="0.35">
      <c r="A8" s="37" t="s">
        <v>199</v>
      </c>
      <c r="B8" s="37">
        <v>39</v>
      </c>
    </row>
    <row r="9" spans="1:2" x14ac:dyDescent="0.35">
      <c r="A9" s="37" t="s">
        <v>200</v>
      </c>
      <c r="B9" s="38">
        <v>52</v>
      </c>
    </row>
    <row r="10" spans="1:2" x14ac:dyDescent="0.35">
      <c r="A10" s="37"/>
      <c r="B10" s="3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2024-02-09T12:45:56Z</dcterms:modified>
</cp:coreProperties>
</file>