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TUNG SEKTOR\Priser 2024\"/>
    </mc:Choice>
  </mc:AlternateContent>
  <xr:revisionPtr revIDLastSave="0" documentId="8_{1EC329CA-E516-40A1-AE6C-CC2BBEDF995A}" xr6:coauthVersionLast="47" xr6:coauthVersionMax="47" xr10:uidLastSave="{00000000-0000-0000-0000-000000000000}"/>
  <bookViews>
    <workbookView xWindow="-110" yWindow="-110" windowWidth="19420" windowHeight="11500" xr2:uid="{2C6647F8-A730-4440-8409-7D6D54ABEDC7}"/>
  </bookViews>
  <sheets>
    <sheet name="Ark1" sheetId="1" r:id="rId1"/>
    <sheet name="Ark2" sheetId="2" r:id="rId2"/>
  </sheets>
  <definedNames>
    <definedName name="_xlnm._FilterDatabase" localSheetId="0" hidden="1">'Ark1'!$A$4:$E$57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6" i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1" i="2"/>
</calcChain>
</file>

<file path=xl/sharedStrings.xml><?xml version="1.0" encoding="utf-8"?>
<sst xmlns="http://schemas.openxmlformats.org/spreadsheetml/2006/main" count="110" uniqueCount="108">
  <si>
    <t>Fakturagrunnlag Nokian Lastebildekk.</t>
  </si>
  <si>
    <t>Varenr:</t>
  </si>
  <si>
    <t>T675250</t>
  </si>
  <si>
    <t>T675034</t>
  </si>
  <si>
    <t>T675035</t>
  </si>
  <si>
    <t>T675036</t>
  </si>
  <si>
    <t>T675251</t>
  </si>
  <si>
    <t>T675249</t>
  </si>
  <si>
    <t>T675221</t>
  </si>
  <si>
    <t>T675214</t>
  </si>
  <si>
    <t>T675220</t>
  </si>
  <si>
    <t>T675222</t>
  </si>
  <si>
    <t>T675241</t>
  </si>
  <si>
    <t>T675259</t>
  </si>
  <si>
    <t>T675258</t>
  </si>
  <si>
    <t>T675257</t>
  </si>
  <si>
    <t>T675274</t>
  </si>
  <si>
    <t>T675031</t>
  </si>
  <si>
    <t>T675030</t>
  </si>
  <si>
    <t>T675032</t>
  </si>
  <si>
    <t>T675233</t>
  </si>
  <si>
    <t>T675041</t>
  </si>
  <si>
    <t>T675039</t>
  </si>
  <si>
    <t>T675040</t>
  </si>
  <si>
    <t>T675038</t>
  </si>
  <si>
    <t>T675237</t>
  </si>
  <si>
    <t>T675218</t>
  </si>
  <si>
    <t>T675240</t>
  </si>
  <si>
    <t>T675232</t>
  </si>
  <si>
    <t>T675273</t>
  </si>
  <si>
    <t>T675266</t>
  </si>
  <si>
    <t>T675267</t>
  </si>
  <si>
    <t>T675268</t>
  </si>
  <si>
    <t>T675282</t>
  </si>
  <si>
    <t>T675280</t>
  </si>
  <si>
    <t>T675281</t>
  </si>
  <si>
    <t>T675283</t>
  </si>
  <si>
    <t>T675270</t>
  </si>
  <si>
    <t>T675244</t>
  </si>
  <si>
    <t>T675254</t>
  </si>
  <si>
    <t>T675245</t>
  </si>
  <si>
    <t>T675246</t>
  </si>
  <si>
    <t>T675262</t>
  </si>
  <si>
    <t>T675264</t>
  </si>
  <si>
    <t>T675275</t>
  </si>
  <si>
    <t>T675234</t>
  </si>
  <si>
    <t>T675235</t>
  </si>
  <si>
    <t>T675238</t>
  </si>
  <si>
    <t>T675239</t>
  </si>
  <si>
    <t>T675242</t>
  </si>
  <si>
    <t>T675243</t>
  </si>
  <si>
    <t>Nokian Premium Last:</t>
  </si>
  <si>
    <t>295/60R22.5 150/147L Nokian Hakka Truck Drive</t>
  </si>
  <si>
    <t xml:space="preserve">295/80R22.5 152/148M Nokian Hakka Truck Drive </t>
  </si>
  <si>
    <t xml:space="preserve">315/80R22.5 154/150M Nokian Hakka Truck Drive </t>
  </si>
  <si>
    <t xml:space="preserve">315/70R22.5 152/148M Nokian Hakka Truck Drive </t>
  </si>
  <si>
    <t>315/60R22.5 152/148L Nokian Hakka Truck Drive</t>
  </si>
  <si>
    <t>315/60R22.5 154/148L Nokian Hakka Truck Steer</t>
  </si>
  <si>
    <t>295/80R22.5 154/149M Nokian Hakka Truck Steer</t>
  </si>
  <si>
    <t>315/80R22.5 156/150L Nokian Hakka Truck Steer</t>
  </si>
  <si>
    <t>315/70R22.5 156/150L Nokian Hakka Truck Steer</t>
  </si>
  <si>
    <t>385/65R22.5 160K Nokian Hakka Truck Steer</t>
  </si>
  <si>
    <t>385/55R22.5 160K Nokian Hakka Truck Steer</t>
  </si>
  <si>
    <t>295/80R22.5 152/148M Nokian Hakkapeliita Truck E2</t>
  </si>
  <si>
    <t>315/70R22.5 152/148M Nokian Hakkapeliita Truck E2</t>
  </si>
  <si>
    <t>315/80R22.5 154/150M Nokian Hakkapeliita Truck E2</t>
  </si>
  <si>
    <t>275/70R22.5 148/145M Nokian Hakkapeliitta Truck E2</t>
  </si>
  <si>
    <t xml:space="preserve">295/80R22.5 152/148M  Nokian Hakkapeliitta Truck D </t>
  </si>
  <si>
    <t xml:space="preserve">315/80R22,5 154/150M Nokian Hakkapeliitta Truck D </t>
  </si>
  <si>
    <t xml:space="preserve">315/70R22.5 152/148M Nokian Hakkapeliitta Truck D </t>
  </si>
  <si>
    <t>275/70R22.5 148/145M Nokian Hakkapeliitta Truck D</t>
  </si>
  <si>
    <t xml:space="preserve">295/80R22.5 154/149M Nokian Hakkapeliitta Truck F2 </t>
  </si>
  <si>
    <t xml:space="preserve">315/80R22.5 156/150L Nokian Hakkapeliitta Truck F2 </t>
  </si>
  <si>
    <t xml:space="preserve">315/70R22.5 156/150L Nokian Hakkapeliitta Truck F2 </t>
  </si>
  <si>
    <t xml:space="preserve">385/65R22.5 160K Nokian Hakkapeliitta Truck F2 </t>
  </si>
  <si>
    <t>385/65R22.5 164K Nokian Hakkapeliitta Truck F2 XL</t>
  </si>
  <si>
    <t>385/55R22,5 160K Nokian Hakkapeliitta Truck F2</t>
  </si>
  <si>
    <t>275/70R22.5 150/148J Nokian Hakkapeliitta City Bus</t>
  </si>
  <si>
    <t>295/80R22.5 152/148J Nokian Hakkapeliita  City Bus</t>
  </si>
  <si>
    <t>265/70R19.5 143/141J Nokian Hakkapeliita Truck  T</t>
  </si>
  <si>
    <t>275/70R22.5 148/145L Nokian Hakka Truck Trailer</t>
  </si>
  <si>
    <t>385/65R22.5 160K Nokian Hakka Truck Trailer</t>
  </si>
  <si>
    <t>385/55R22.5 160K Nokian Hakka Truck Trailer</t>
  </si>
  <si>
    <t>265/70R19.5 143/141J Nokian Hakka Truck Trailer</t>
  </si>
  <si>
    <t xml:space="preserve">Nokian E-Truck </t>
  </si>
  <si>
    <t>295/80R22.5 152/148M  Nokian E-Truck Drive</t>
  </si>
  <si>
    <t>315/80R22.5 154/150M  Nokian E-Truck Drive</t>
  </si>
  <si>
    <t>315/70R22.5 154/150L   Nokian E-Truck Drive</t>
  </si>
  <si>
    <t>385/65R22.5 160K         Nokian E-Truck Trailer</t>
  </si>
  <si>
    <t>385/55R22.5 160K         Nokian E-Truck Trailer</t>
  </si>
  <si>
    <t>265/70R19.5 143/141J Nokian E - Truck Trailer</t>
  </si>
  <si>
    <t>215/75R17.5 135/133J Nokian E- Truck Trailer</t>
  </si>
  <si>
    <t>235/75R17.5 143/141J Nokian E-Truck Trailer</t>
  </si>
  <si>
    <t>245/70R17.5 143/141J Nokian E - Truck Trailer</t>
  </si>
  <si>
    <t>285/70R19.5 145/143M Nokian E- Truck Steer</t>
  </si>
  <si>
    <t>285/70R19.5 145/143M Nokian E - Truck Drive</t>
  </si>
  <si>
    <t>385/65R22.5 164K Nokian  E-Truck Trailer XL</t>
  </si>
  <si>
    <t>Nokian R - Truck. For anleggskjøring</t>
  </si>
  <si>
    <t>385/65R22.5 160K Nokian R-Truck Trailer</t>
  </si>
  <si>
    <t>315/80R22.5 156/150K Nokian R- Truck Drive</t>
  </si>
  <si>
    <t>315/80R22.5 156/150K Nokian R-Truck Steer</t>
  </si>
  <si>
    <t>385/65R22.5 160K Nokian R-Truck Steer</t>
  </si>
  <si>
    <t>265/70R19.5 143/141J Nokian R - Truck Trailer</t>
  </si>
  <si>
    <t>275/70R22.5 148/145K Nokian R- Truck Trailer</t>
  </si>
  <si>
    <t>Pris:</t>
  </si>
  <si>
    <t>T675276</t>
  </si>
  <si>
    <t>Netto innsalg:</t>
  </si>
  <si>
    <t>Nokian Lastebil og Bussdekk. Fagdekk contaner Innsalg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</si>
</sst>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rgb="FF00B05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" xfId="2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6" fillId="0" borderId="2" xfId="0" applyFont="1" applyBorder="1"/>
    <xf numFmtId="0" fontId="4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2" xfId="0" applyFont="1" applyBorder="1" applyAlignment="1">
      <alignment horizontal="left" vertical="center"/>
    </xf>
    <xf numFmtId="0" fontId="7" fillId="0" borderId="4" xfId="0" applyFont="1" applyBorder="1"/>
    <xf numFmtId="0" fontId="8" fillId="0" borderId="0" xfId="0" applyFont="1"/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/>
    <xf numFmtId="0" fontId="7" fillId="0" borderId="6" xfId="0" applyFont="1" applyBorder="1"/>
    <xf numFmtId="10" fontId="9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0" fontId="9" fillId="0" borderId="6" xfId="0" applyNumberFormat="1" applyFont="1" applyBorder="1" applyAlignment="1">
      <alignment horizontal="center"/>
    </xf>
    <xf numFmtId="3" fontId="5" fillId="0" borderId="5" xfId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1" fontId="0" fillId="0" borderId="0" xfId="0" applyNumberForma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3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2" xfId="0" applyFont="1" applyBorder="1" applyAlignment="1">
      <alignment wrapText="1"/>
    </xf>
    <xf numFmtId="9" fontId="0" fillId="0" borderId="2" xfId="3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4">
    <cellStyle name="Komma" xfId="1" builtinId="3"/>
    <cellStyle name="Normal" xfId="0" builtinId="0"/>
    <cellStyle name="Normal 2" xfId="2" xr:uid="{5978C574-79DE-4956-A634-1612B57ED6C2}"/>
    <cellStyle name="Pro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94C-71B9-42B5-8A16-DFF386CAA2C0}">
  <dimension ref="A1:E57"/>
  <sheetViews>
    <sheetView tabSelected="1" workbookViewId="0">
      <selection activeCell="B2" sqref="B2"/>
    </sheetView>
  </sheetViews>
  <sheetFormatPr baseColWidth="10" defaultColWidth="11.453125" defaultRowHeight="14.5" x14ac:dyDescent="0.35"/>
  <cols>
    <col min="2" max="2" width="50.453125" customWidth="1"/>
    <col min="4" max="4" width="15" style="36" bestFit="1" customWidth="1"/>
    <col min="5" max="5" width="11.453125" style="36"/>
  </cols>
  <sheetData>
    <row r="1" spans="1:5" ht="26" x14ac:dyDescent="0.6">
      <c r="A1" s="1" t="s">
        <v>0</v>
      </c>
      <c r="B1" s="1"/>
    </row>
    <row r="2" spans="1:5" x14ac:dyDescent="0.35">
      <c r="C2" s="35"/>
    </row>
    <row r="3" spans="1:5" x14ac:dyDescent="0.35">
      <c r="B3" s="15" t="s">
        <v>107</v>
      </c>
    </row>
    <row r="4" spans="1:5" x14ac:dyDescent="0.35">
      <c r="A4" s="2"/>
      <c r="B4" s="16"/>
      <c r="C4" s="39"/>
      <c r="D4" s="40"/>
      <c r="E4" s="37"/>
    </row>
    <row r="5" spans="1:5" ht="18" x14ac:dyDescent="0.4">
      <c r="A5" s="3" t="s">
        <v>1</v>
      </c>
      <c r="B5" s="17" t="s">
        <v>51</v>
      </c>
      <c r="C5" s="23" t="s">
        <v>104</v>
      </c>
      <c r="D5" s="41" t="s">
        <v>106</v>
      </c>
    </row>
    <row r="6" spans="1:5" x14ac:dyDescent="0.35">
      <c r="A6" s="4" t="s">
        <v>2</v>
      </c>
      <c r="B6" s="10" t="s">
        <v>52</v>
      </c>
      <c r="C6" s="24">
        <v>9741.9</v>
      </c>
      <c r="D6" s="24">
        <f>SUM(C6*0.53)</f>
        <v>5163.2070000000003</v>
      </c>
      <c r="E6" s="38"/>
    </row>
    <row r="7" spans="1:5" x14ac:dyDescent="0.35">
      <c r="A7" s="5" t="s">
        <v>3</v>
      </c>
      <c r="B7" s="10" t="s">
        <v>53</v>
      </c>
      <c r="C7" s="25">
        <v>9384.9</v>
      </c>
      <c r="D7" s="24">
        <f t="shared" ref="D7:D57" si="0">SUM(C7*0.53)</f>
        <v>4973.9970000000003</v>
      </c>
      <c r="E7" s="38"/>
    </row>
    <row r="8" spans="1:5" x14ac:dyDescent="0.35">
      <c r="A8" s="5" t="s">
        <v>4</v>
      </c>
      <c r="B8" s="10" t="s">
        <v>54</v>
      </c>
      <c r="C8" s="25">
        <v>9840.6</v>
      </c>
      <c r="D8" s="24">
        <f t="shared" si="0"/>
        <v>5215.518</v>
      </c>
      <c r="E8" s="38"/>
    </row>
    <row r="9" spans="1:5" x14ac:dyDescent="0.35">
      <c r="A9" s="5" t="s">
        <v>5</v>
      </c>
      <c r="B9" s="10" t="s">
        <v>55</v>
      </c>
      <c r="C9" s="25">
        <v>9840.6</v>
      </c>
      <c r="D9" s="24">
        <f t="shared" si="0"/>
        <v>5215.518</v>
      </c>
      <c r="E9" s="38"/>
    </row>
    <row r="10" spans="1:5" x14ac:dyDescent="0.35">
      <c r="A10" s="4" t="s">
        <v>6</v>
      </c>
      <c r="B10" s="18" t="s">
        <v>56</v>
      </c>
      <c r="C10" s="25">
        <v>9741.9</v>
      </c>
      <c r="D10" s="24">
        <f t="shared" si="0"/>
        <v>5163.2070000000003</v>
      </c>
      <c r="E10" s="38"/>
    </row>
    <row r="11" spans="1:5" x14ac:dyDescent="0.35">
      <c r="A11" s="4" t="s">
        <v>7</v>
      </c>
      <c r="B11" s="18" t="s">
        <v>57</v>
      </c>
      <c r="C11" s="26">
        <v>9643.2000000000007</v>
      </c>
      <c r="D11" s="24">
        <f t="shared" si="0"/>
        <v>5110.8960000000006</v>
      </c>
      <c r="E11" s="38"/>
    </row>
    <row r="12" spans="1:5" x14ac:dyDescent="0.35">
      <c r="A12" s="4" t="s">
        <v>8</v>
      </c>
      <c r="B12" s="18" t="s">
        <v>58</v>
      </c>
      <c r="C12" s="25">
        <v>9180.15</v>
      </c>
      <c r="D12" s="24">
        <f t="shared" si="0"/>
        <v>4865.4795000000004</v>
      </c>
      <c r="E12" s="38"/>
    </row>
    <row r="13" spans="1:5" x14ac:dyDescent="0.35">
      <c r="A13" s="6" t="s">
        <v>9</v>
      </c>
      <c r="B13" s="19" t="s">
        <v>59</v>
      </c>
      <c r="C13" s="25">
        <v>9779.7000000000007</v>
      </c>
      <c r="D13" s="24">
        <f t="shared" si="0"/>
        <v>5183.2410000000009</v>
      </c>
      <c r="E13" s="38"/>
    </row>
    <row r="14" spans="1:5" x14ac:dyDescent="0.35">
      <c r="A14" s="4" t="s">
        <v>10</v>
      </c>
      <c r="B14" s="18" t="s">
        <v>60</v>
      </c>
      <c r="C14" s="25">
        <v>9779.7000000000007</v>
      </c>
      <c r="D14" s="24">
        <f t="shared" si="0"/>
        <v>5183.2410000000009</v>
      </c>
      <c r="E14" s="38"/>
    </row>
    <row r="15" spans="1:5" x14ac:dyDescent="0.35">
      <c r="A15" s="4" t="s">
        <v>11</v>
      </c>
      <c r="B15" s="18" t="s">
        <v>61</v>
      </c>
      <c r="C15" s="25">
        <v>10183.950000000001</v>
      </c>
      <c r="D15" s="24">
        <f t="shared" si="0"/>
        <v>5397.4935000000005</v>
      </c>
      <c r="E15" s="38"/>
    </row>
    <row r="16" spans="1:5" x14ac:dyDescent="0.35">
      <c r="A16" s="5" t="s">
        <v>12</v>
      </c>
      <c r="B16" s="10" t="s">
        <v>62</v>
      </c>
      <c r="C16" s="27">
        <v>10925.25</v>
      </c>
      <c r="D16" s="24">
        <f t="shared" si="0"/>
        <v>5790.3825000000006</v>
      </c>
      <c r="E16" s="38"/>
    </row>
    <row r="17" spans="1:5" x14ac:dyDescent="0.35">
      <c r="A17" s="5" t="s">
        <v>13</v>
      </c>
      <c r="B17" s="10" t="s">
        <v>63</v>
      </c>
      <c r="C17" s="25">
        <v>10110</v>
      </c>
      <c r="D17" s="24">
        <f t="shared" si="0"/>
        <v>5358.3</v>
      </c>
      <c r="E17" s="38"/>
    </row>
    <row r="18" spans="1:5" x14ac:dyDescent="0.35">
      <c r="A18" s="5" t="s">
        <v>14</v>
      </c>
      <c r="B18" s="10" t="s">
        <v>64</v>
      </c>
      <c r="C18" s="25">
        <v>10330</v>
      </c>
      <c r="D18" s="24">
        <f t="shared" si="0"/>
        <v>5474.9000000000005</v>
      </c>
      <c r="E18" s="38"/>
    </row>
    <row r="19" spans="1:5" x14ac:dyDescent="0.35">
      <c r="A19" s="5" t="s">
        <v>15</v>
      </c>
      <c r="B19" s="10" t="s">
        <v>65</v>
      </c>
      <c r="C19" s="25">
        <v>10330</v>
      </c>
      <c r="D19" s="24">
        <f t="shared" si="0"/>
        <v>5474.9000000000005</v>
      </c>
      <c r="E19" s="38"/>
    </row>
    <row r="20" spans="1:5" x14ac:dyDescent="0.35">
      <c r="A20" s="7" t="s">
        <v>16</v>
      </c>
      <c r="B20" s="7" t="s">
        <v>66</v>
      </c>
      <c r="C20" s="28">
        <v>9250</v>
      </c>
      <c r="D20" s="24">
        <f t="shared" si="0"/>
        <v>4902.5</v>
      </c>
      <c r="E20" s="38"/>
    </row>
    <row r="21" spans="1:5" x14ac:dyDescent="0.35">
      <c r="A21" s="5" t="s">
        <v>17</v>
      </c>
      <c r="B21" s="10" t="s">
        <v>67</v>
      </c>
      <c r="C21" s="25">
        <v>9676.8000000000011</v>
      </c>
      <c r="D21" s="24">
        <f t="shared" si="0"/>
        <v>5128.7040000000006</v>
      </c>
      <c r="E21" s="38"/>
    </row>
    <row r="22" spans="1:5" x14ac:dyDescent="0.35">
      <c r="A22" s="5" t="s">
        <v>18</v>
      </c>
      <c r="B22" s="10" t="s">
        <v>68</v>
      </c>
      <c r="C22" s="25">
        <v>10141.950000000001</v>
      </c>
      <c r="D22" s="24">
        <f t="shared" si="0"/>
        <v>5375.2335000000003</v>
      </c>
      <c r="E22" s="38"/>
    </row>
    <row r="23" spans="1:5" x14ac:dyDescent="0.35">
      <c r="A23" s="5" t="s">
        <v>19</v>
      </c>
      <c r="B23" s="10" t="s">
        <v>69</v>
      </c>
      <c r="C23" s="25">
        <v>10141.950000000001</v>
      </c>
      <c r="D23" s="24">
        <f t="shared" si="0"/>
        <v>5375.2335000000003</v>
      </c>
      <c r="E23" s="38"/>
    </row>
    <row r="24" spans="1:5" x14ac:dyDescent="0.35">
      <c r="A24" s="4" t="s">
        <v>20</v>
      </c>
      <c r="B24" s="18" t="s">
        <v>70</v>
      </c>
      <c r="C24" s="25">
        <v>8680</v>
      </c>
      <c r="D24" s="24">
        <f t="shared" si="0"/>
        <v>4600.4000000000005</v>
      </c>
      <c r="E24" s="38"/>
    </row>
    <row r="25" spans="1:5" x14ac:dyDescent="0.35">
      <c r="A25" s="8" t="s">
        <v>21</v>
      </c>
      <c r="B25" s="18" t="s">
        <v>71</v>
      </c>
      <c r="C25" s="25">
        <v>9575</v>
      </c>
      <c r="D25" s="24">
        <f t="shared" si="0"/>
        <v>5074.75</v>
      </c>
      <c r="E25" s="38"/>
    </row>
    <row r="26" spans="1:5" x14ac:dyDescent="0.35">
      <c r="A26" s="8" t="s">
        <v>22</v>
      </c>
      <c r="B26" s="18" t="s">
        <v>72</v>
      </c>
      <c r="C26" s="25">
        <v>10325</v>
      </c>
      <c r="D26" s="24">
        <f t="shared" si="0"/>
        <v>5472.25</v>
      </c>
      <c r="E26" s="38"/>
    </row>
    <row r="27" spans="1:5" x14ac:dyDescent="0.35">
      <c r="A27" s="8" t="s">
        <v>23</v>
      </c>
      <c r="B27" s="18" t="s">
        <v>73</v>
      </c>
      <c r="C27" s="25">
        <v>10325</v>
      </c>
      <c r="D27" s="24">
        <f t="shared" si="0"/>
        <v>5472.25</v>
      </c>
      <c r="E27" s="38"/>
    </row>
    <row r="28" spans="1:5" x14ac:dyDescent="0.35">
      <c r="A28" s="8" t="s">
        <v>24</v>
      </c>
      <c r="B28" s="18" t="s">
        <v>74</v>
      </c>
      <c r="C28" s="25">
        <v>10760</v>
      </c>
      <c r="D28" s="24">
        <f t="shared" si="0"/>
        <v>5702.8</v>
      </c>
      <c r="E28" s="38"/>
    </row>
    <row r="29" spans="1:5" x14ac:dyDescent="0.35">
      <c r="A29" s="8" t="s">
        <v>25</v>
      </c>
      <c r="B29" s="18" t="s">
        <v>75</v>
      </c>
      <c r="C29" s="25">
        <v>10760</v>
      </c>
      <c r="D29" s="24">
        <f t="shared" si="0"/>
        <v>5702.8</v>
      </c>
      <c r="E29" s="38"/>
    </row>
    <row r="30" spans="1:5" x14ac:dyDescent="0.35">
      <c r="A30" s="34" t="s">
        <v>105</v>
      </c>
      <c r="B30" s="10" t="s">
        <v>76</v>
      </c>
      <c r="C30" s="25">
        <v>11200</v>
      </c>
      <c r="D30" s="24">
        <f t="shared" si="0"/>
        <v>5936</v>
      </c>
      <c r="E30" s="38"/>
    </row>
    <row r="31" spans="1:5" x14ac:dyDescent="0.35">
      <c r="A31" s="4" t="s">
        <v>26</v>
      </c>
      <c r="B31" s="18" t="s">
        <v>77</v>
      </c>
      <c r="C31" s="25">
        <v>8100</v>
      </c>
      <c r="D31" s="24">
        <f t="shared" si="0"/>
        <v>4293</v>
      </c>
      <c r="E31" s="38"/>
    </row>
    <row r="32" spans="1:5" x14ac:dyDescent="0.35">
      <c r="A32" s="5" t="s">
        <v>27</v>
      </c>
      <c r="B32" s="10" t="s">
        <v>78</v>
      </c>
      <c r="C32" s="27">
        <v>9500</v>
      </c>
      <c r="D32" s="24">
        <f t="shared" si="0"/>
        <v>5035</v>
      </c>
      <c r="E32" s="38"/>
    </row>
    <row r="33" spans="1:5" x14ac:dyDescent="0.35">
      <c r="A33" s="9" t="s">
        <v>28</v>
      </c>
      <c r="B33" s="20" t="s">
        <v>79</v>
      </c>
      <c r="C33" s="28">
        <v>5727.75</v>
      </c>
      <c r="D33" s="24">
        <f t="shared" si="0"/>
        <v>3035.7075</v>
      </c>
      <c r="E33" s="38"/>
    </row>
    <row r="34" spans="1:5" x14ac:dyDescent="0.35">
      <c r="A34" s="7" t="s">
        <v>29</v>
      </c>
      <c r="B34" s="7" t="s">
        <v>80</v>
      </c>
      <c r="C34" s="28">
        <v>8163.75</v>
      </c>
      <c r="D34" s="24">
        <f t="shared" si="0"/>
        <v>4326.7875000000004</v>
      </c>
      <c r="E34" s="38"/>
    </row>
    <row r="35" spans="1:5" x14ac:dyDescent="0.35">
      <c r="A35" s="10" t="s">
        <v>30</v>
      </c>
      <c r="B35" s="10" t="s">
        <v>81</v>
      </c>
      <c r="C35" s="28">
        <v>8685</v>
      </c>
      <c r="D35" s="24">
        <f t="shared" si="0"/>
        <v>4603.05</v>
      </c>
      <c r="E35" s="38"/>
    </row>
    <row r="36" spans="1:5" x14ac:dyDescent="0.35">
      <c r="A36" s="10" t="s">
        <v>31</v>
      </c>
      <c r="B36" s="10" t="s">
        <v>82</v>
      </c>
      <c r="C36" s="28">
        <v>9020</v>
      </c>
      <c r="D36" s="24">
        <f t="shared" si="0"/>
        <v>4780.6000000000004</v>
      </c>
      <c r="E36" s="38"/>
    </row>
    <row r="37" spans="1:5" x14ac:dyDescent="0.35">
      <c r="A37" s="10" t="s">
        <v>32</v>
      </c>
      <c r="B37" s="10" t="s">
        <v>83</v>
      </c>
      <c r="C37" s="28">
        <v>5440</v>
      </c>
      <c r="D37" s="24">
        <f t="shared" si="0"/>
        <v>2883.2000000000003</v>
      </c>
      <c r="E37" s="38"/>
    </row>
    <row r="38" spans="1:5" ht="18" x14ac:dyDescent="0.4">
      <c r="A38" s="11" t="s">
        <v>1</v>
      </c>
      <c r="B38" s="21" t="s">
        <v>84</v>
      </c>
      <c r="C38" s="23"/>
      <c r="D38" s="24"/>
      <c r="E38" s="38"/>
    </row>
    <row r="39" spans="1:5" x14ac:dyDescent="0.35">
      <c r="A39" s="4" t="s">
        <v>33</v>
      </c>
      <c r="B39" s="18" t="s">
        <v>85</v>
      </c>
      <c r="C39" s="25">
        <v>8068.2000000000007</v>
      </c>
      <c r="D39" s="24">
        <f t="shared" si="0"/>
        <v>4276.1460000000006</v>
      </c>
      <c r="E39" s="38"/>
    </row>
    <row r="40" spans="1:5" x14ac:dyDescent="0.35">
      <c r="A40" s="6" t="s">
        <v>34</v>
      </c>
      <c r="B40" s="19" t="s">
        <v>86</v>
      </c>
      <c r="C40" s="25">
        <v>8713.9500000000007</v>
      </c>
      <c r="D40" s="24">
        <f t="shared" si="0"/>
        <v>4618.393500000001</v>
      </c>
      <c r="E40" s="38"/>
    </row>
    <row r="41" spans="1:5" x14ac:dyDescent="0.35">
      <c r="A41" s="4" t="s">
        <v>35</v>
      </c>
      <c r="B41" s="18" t="s">
        <v>87</v>
      </c>
      <c r="C41" s="25">
        <v>8713.9500000000007</v>
      </c>
      <c r="D41" s="24">
        <f t="shared" si="0"/>
        <v>4618.393500000001</v>
      </c>
      <c r="E41" s="38"/>
    </row>
    <row r="42" spans="1:5" x14ac:dyDescent="0.35">
      <c r="A42" s="6" t="s">
        <v>36</v>
      </c>
      <c r="B42" s="19" t="s">
        <v>88</v>
      </c>
      <c r="C42" s="25">
        <v>8068.2000000000007</v>
      </c>
      <c r="D42" s="24">
        <f t="shared" si="0"/>
        <v>4276.1460000000006</v>
      </c>
      <c r="E42" s="38"/>
    </row>
    <row r="43" spans="1:5" x14ac:dyDescent="0.35">
      <c r="A43" s="4" t="s">
        <v>37</v>
      </c>
      <c r="B43" s="19" t="s">
        <v>89</v>
      </c>
      <c r="C43" s="25">
        <v>8507.1</v>
      </c>
      <c r="D43" s="24">
        <f t="shared" si="0"/>
        <v>4508.7630000000008</v>
      </c>
      <c r="E43" s="38"/>
    </row>
    <row r="44" spans="1:5" x14ac:dyDescent="0.35">
      <c r="A44" s="4" t="s">
        <v>38</v>
      </c>
      <c r="B44" s="19" t="s">
        <v>90</v>
      </c>
      <c r="C44" s="25">
        <v>5293.05</v>
      </c>
      <c r="D44" s="24">
        <f t="shared" si="0"/>
        <v>2805.3165000000004</v>
      </c>
      <c r="E44" s="38"/>
    </row>
    <row r="45" spans="1:5" x14ac:dyDescent="0.35">
      <c r="A45" s="4" t="s">
        <v>39</v>
      </c>
      <c r="B45" s="19" t="s">
        <v>91</v>
      </c>
      <c r="C45" s="25">
        <v>4111.8</v>
      </c>
      <c r="D45" s="24">
        <f t="shared" si="0"/>
        <v>2179.2540000000004</v>
      </c>
      <c r="E45" s="38"/>
    </row>
    <row r="46" spans="1:5" x14ac:dyDescent="0.35">
      <c r="A46" s="4" t="s">
        <v>40</v>
      </c>
      <c r="B46" s="19" t="s">
        <v>92</v>
      </c>
      <c r="C46" s="25">
        <v>4966.5</v>
      </c>
      <c r="D46" s="24">
        <f t="shared" si="0"/>
        <v>2632.2450000000003</v>
      </c>
      <c r="E46" s="38"/>
    </row>
    <row r="47" spans="1:5" x14ac:dyDescent="0.35">
      <c r="A47" s="4" t="s">
        <v>41</v>
      </c>
      <c r="B47" s="19" t="s">
        <v>93</v>
      </c>
      <c r="C47" s="25">
        <v>5385.45</v>
      </c>
      <c r="D47" s="24">
        <f t="shared" si="0"/>
        <v>2854.2885000000001</v>
      </c>
      <c r="E47" s="38"/>
    </row>
    <row r="48" spans="1:5" x14ac:dyDescent="0.35">
      <c r="A48" s="10" t="s">
        <v>42</v>
      </c>
      <c r="B48" s="10" t="s">
        <v>94</v>
      </c>
      <c r="C48" s="25">
        <v>6113.1</v>
      </c>
      <c r="D48" s="24">
        <f t="shared" si="0"/>
        <v>3239.9430000000002</v>
      </c>
      <c r="E48" s="38"/>
    </row>
    <row r="49" spans="1:5" x14ac:dyDescent="0.35">
      <c r="A49" s="12" t="s">
        <v>43</v>
      </c>
      <c r="B49" s="12" t="s">
        <v>95</v>
      </c>
      <c r="C49" s="25">
        <v>6381.9000000000005</v>
      </c>
      <c r="D49" s="24">
        <f t="shared" si="0"/>
        <v>3382.4070000000006</v>
      </c>
      <c r="E49" s="38"/>
    </row>
    <row r="50" spans="1:5" x14ac:dyDescent="0.35">
      <c r="A50" s="13" t="s">
        <v>44</v>
      </c>
      <c r="B50" s="7" t="s">
        <v>96</v>
      </c>
      <c r="C50" s="25">
        <v>11098.5</v>
      </c>
      <c r="D50" s="24">
        <f t="shared" si="0"/>
        <v>5882.2049999999999</v>
      </c>
      <c r="E50" s="38"/>
    </row>
    <row r="51" spans="1:5" ht="18" x14ac:dyDescent="0.4">
      <c r="A51" s="14" t="s">
        <v>1</v>
      </c>
      <c r="B51" s="22" t="s">
        <v>97</v>
      </c>
      <c r="C51" s="25"/>
      <c r="D51" s="24"/>
      <c r="E51" s="38"/>
    </row>
    <row r="52" spans="1:5" x14ac:dyDescent="0.35">
      <c r="A52" s="5" t="s">
        <v>45</v>
      </c>
      <c r="B52" s="10" t="s">
        <v>98</v>
      </c>
      <c r="C52" s="27">
        <v>8501.85</v>
      </c>
      <c r="D52" s="24">
        <f t="shared" si="0"/>
        <v>4505.9805000000006</v>
      </c>
      <c r="E52" s="38"/>
    </row>
    <row r="53" spans="1:5" x14ac:dyDescent="0.35">
      <c r="A53" s="5" t="s">
        <v>46</v>
      </c>
      <c r="B53" s="10" t="s">
        <v>99</v>
      </c>
      <c r="C53" s="27">
        <v>10209.15</v>
      </c>
      <c r="D53" s="24">
        <f t="shared" si="0"/>
        <v>5410.8495000000003</v>
      </c>
      <c r="E53" s="38"/>
    </row>
    <row r="54" spans="1:5" x14ac:dyDescent="0.35">
      <c r="A54" s="5" t="s">
        <v>47</v>
      </c>
      <c r="B54" s="10" t="s">
        <v>100</v>
      </c>
      <c r="C54" s="27">
        <v>10052.700000000001</v>
      </c>
      <c r="D54" s="24">
        <f t="shared" si="0"/>
        <v>5327.9310000000005</v>
      </c>
      <c r="E54" s="38"/>
    </row>
    <row r="55" spans="1:5" x14ac:dyDescent="0.35">
      <c r="A55" s="5" t="s">
        <v>48</v>
      </c>
      <c r="B55" s="10" t="s">
        <v>101</v>
      </c>
      <c r="C55" s="27">
        <v>10708.95</v>
      </c>
      <c r="D55" s="24">
        <f t="shared" si="0"/>
        <v>5675.7435000000005</v>
      </c>
      <c r="E55" s="38"/>
    </row>
    <row r="56" spans="1:5" x14ac:dyDescent="0.35">
      <c r="A56" s="5" t="s">
        <v>49</v>
      </c>
      <c r="B56" s="10" t="s">
        <v>102</v>
      </c>
      <c r="C56" s="25">
        <v>5445</v>
      </c>
      <c r="D56" s="24">
        <f t="shared" si="0"/>
        <v>2885.8500000000004</v>
      </c>
      <c r="E56" s="38"/>
    </row>
    <row r="57" spans="1:5" x14ac:dyDescent="0.35">
      <c r="A57" s="4" t="s">
        <v>50</v>
      </c>
      <c r="B57" s="18" t="s">
        <v>103</v>
      </c>
      <c r="C57" s="25">
        <v>7239.75</v>
      </c>
      <c r="D57" s="24">
        <f t="shared" si="0"/>
        <v>3837.0675000000001</v>
      </c>
      <c r="E57" s="3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2924-C619-4C84-AB1D-B3F6834FA89B}">
  <dimension ref="A1:B52"/>
  <sheetViews>
    <sheetView workbookViewId="0">
      <selection activeCell="B1" sqref="B1:B52"/>
    </sheetView>
  </sheetViews>
  <sheetFormatPr baseColWidth="10" defaultColWidth="11.453125" defaultRowHeight="14.5" x14ac:dyDescent="0.35"/>
  <sheetData>
    <row r="1" spans="1:2" x14ac:dyDescent="0.35">
      <c r="A1" s="24">
        <v>9278</v>
      </c>
      <c r="B1" s="33">
        <f>SUM(A1*1.05)</f>
        <v>9741.9</v>
      </c>
    </row>
    <row r="2" spans="1:2" x14ac:dyDescent="0.35">
      <c r="A2" s="25">
        <v>8938</v>
      </c>
      <c r="B2" s="33">
        <f t="shared" ref="B2:B52" si="0">SUM(A2*1.05)</f>
        <v>9384.9</v>
      </c>
    </row>
    <row r="3" spans="1:2" x14ac:dyDescent="0.35">
      <c r="A3" s="25">
        <v>9372</v>
      </c>
      <c r="B3" s="33">
        <f t="shared" si="0"/>
        <v>9840.6</v>
      </c>
    </row>
    <row r="4" spans="1:2" x14ac:dyDescent="0.35">
      <c r="A4" s="25">
        <v>9372</v>
      </c>
      <c r="B4" s="33">
        <f t="shared" si="0"/>
        <v>9840.6</v>
      </c>
    </row>
    <row r="5" spans="1:2" x14ac:dyDescent="0.35">
      <c r="A5" s="25">
        <v>9278</v>
      </c>
      <c r="B5" s="33">
        <f t="shared" si="0"/>
        <v>9741.9</v>
      </c>
    </row>
    <row r="6" spans="1:2" x14ac:dyDescent="0.35">
      <c r="A6" s="26">
        <v>9184</v>
      </c>
      <c r="B6" s="33">
        <f t="shared" si="0"/>
        <v>9643.2000000000007</v>
      </c>
    </row>
    <row r="7" spans="1:2" x14ac:dyDescent="0.35">
      <c r="A7" s="25">
        <v>8743</v>
      </c>
      <c r="B7" s="33">
        <f t="shared" si="0"/>
        <v>9180.15</v>
      </c>
    </row>
    <row r="8" spans="1:2" x14ac:dyDescent="0.35">
      <c r="A8" s="25">
        <v>9314</v>
      </c>
      <c r="B8" s="33">
        <f t="shared" si="0"/>
        <v>9779.7000000000007</v>
      </c>
    </row>
    <row r="9" spans="1:2" x14ac:dyDescent="0.35">
      <c r="A9" s="25">
        <v>9314</v>
      </c>
      <c r="B9" s="33">
        <f t="shared" si="0"/>
        <v>9779.7000000000007</v>
      </c>
    </row>
    <row r="10" spans="1:2" x14ac:dyDescent="0.35">
      <c r="A10" s="25">
        <v>9699</v>
      </c>
      <c r="B10" s="33">
        <f t="shared" si="0"/>
        <v>10183.950000000001</v>
      </c>
    </row>
    <row r="11" spans="1:2" x14ac:dyDescent="0.35">
      <c r="A11" s="27">
        <v>10405</v>
      </c>
      <c r="B11" s="33">
        <f t="shared" si="0"/>
        <v>10925.25</v>
      </c>
    </row>
    <row r="12" spans="1:2" x14ac:dyDescent="0.35">
      <c r="A12" s="25">
        <v>9635</v>
      </c>
      <c r="B12" s="33">
        <f t="shared" si="0"/>
        <v>10116.75</v>
      </c>
    </row>
    <row r="13" spans="1:2" x14ac:dyDescent="0.35">
      <c r="A13" s="25">
        <v>10102</v>
      </c>
      <c r="B13" s="33">
        <f t="shared" si="0"/>
        <v>10607.1</v>
      </c>
    </row>
    <row r="14" spans="1:2" x14ac:dyDescent="0.35">
      <c r="A14" s="25">
        <v>10102</v>
      </c>
      <c r="B14" s="33">
        <f t="shared" si="0"/>
        <v>10607.1</v>
      </c>
    </row>
    <row r="15" spans="1:2" x14ac:dyDescent="0.35">
      <c r="A15" s="28">
        <v>8482</v>
      </c>
      <c r="B15" s="33">
        <f t="shared" si="0"/>
        <v>8906.1</v>
      </c>
    </row>
    <row r="16" spans="1:2" x14ac:dyDescent="0.35">
      <c r="A16" s="25">
        <v>9216</v>
      </c>
      <c r="B16" s="33">
        <f t="shared" si="0"/>
        <v>9676.8000000000011</v>
      </c>
    </row>
    <row r="17" spans="1:2" x14ac:dyDescent="0.35">
      <c r="A17" s="25">
        <v>9659</v>
      </c>
      <c r="B17" s="33">
        <f t="shared" si="0"/>
        <v>10141.950000000001</v>
      </c>
    </row>
    <row r="18" spans="1:2" x14ac:dyDescent="0.35">
      <c r="A18" s="25">
        <v>9659</v>
      </c>
      <c r="B18" s="33">
        <f t="shared" si="0"/>
        <v>10141.950000000001</v>
      </c>
    </row>
    <row r="19" spans="1:2" x14ac:dyDescent="0.35">
      <c r="A19" s="25">
        <v>8078</v>
      </c>
      <c r="B19" s="33">
        <f t="shared" si="0"/>
        <v>8481.9</v>
      </c>
    </row>
    <row r="20" spans="1:2" x14ac:dyDescent="0.35">
      <c r="A20" s="25">
        <v>9339</v>
      </c>
      <c r="B20" s="33">
        <f t="shared" si="0"/>
        <v>9805.9500000000007</v>
      </c>
    </row>
    <row r="21" spans="1:2" x14ac:dyDescent="0.35">
      <c r="A21" s="25">
        <v>9659</v>
      </c>
      <c r="B21" s="33">
        <f t="shared" si="0"/>
        <v>10141.950000000001</v>
      </c>
    </row>
    <row r="22" spans="1:2" x14ac:dyDescent="0.35">
      <c r="A22" s="25">
        <v>9659</v>
      </c>
      <c r="B22" s="33">
        <f t="shared" si="0"/>
        <v>10141.950000000001</v>
      </c>
    </row>
    <row r="23" spans="1:2" x14ac:dyDescent="0.35">
      <c r="A23" s="25">
        <v>9990</v>
      </c>
      <c r="B23" s="33">
        <f t="shared" si="0"/>
        <v>10489.5</v>
      </c>
    </row>
    <row r="24" spans="1:2" x14ac:dyDescent="0.35">
      <c r="A24" s="25">
        <v>10837</v>
      </c>
      <c r="B24" s="33">
        <f t="shared" si="0"/>
        <v>11378.85</v>
      </c>
    </row>
    <row r="25" spans="1:2" x14ac:dyDescent="0.35">
      <c r="A25" s="25">
        <v>10478</v>
      </c>
      <c r="B25" s="33">
        <f t="shared" si="0"/>
        <v>11001.9</v>
      </c>
    </row>
    <row r="26" spans="1:2" x14ac:dyDescent="0.35">
      <c r="A26" s="25">
        <v>7789</v>
      </c>
      <c r="B26" s="33">
        <f t="shared" si="0"/>
        <v>8178.4500000000007</v>
      </c>
    </row>
    <row r="27" spans="1:2" x14ac:dyDescent="0.35">
      <c r="A27" s="27">
        <v>8743</v>
      </c>
      <c r="B27" s="33">
        <f t="shared" si="0"/>
        <v>9180.15</v>
      </c>
    </row>
    <row r="28" spans="1:2" x14ac:dyDescent="0.35">
      <c r="A28" s="29">
        <v>5455</v>
      </c>
      <c r="B28" s="33">
        <f t="shared" si="0"/>
        <v>5727.75</v>
      </c>
    </row>
    <row r="29" spans="1:2" x14ac:dyDescent="0.35">
      <c r="A29" s="28">
        <v>7775</v>
      </c>
      <c r="B29" s="33">
        <f t="shared" si="0"/>
        <v>8163.75</v>
      </c>
    </row>
    <row r="30" spans="1:2" x14ac:dyDescent="0.35">
      <c r="A30" s="28">
        <v>8327</v>
      </c>
      <c r="B30" s="33">
        <f t="shared" si="0"/>
        <v>8743.35</v>
      </c>
    </row>
    <row r="31" spans="1:2" x14ac:dyDescent="0.35">
      <c r="A31" s="28">
        <v>8913</v>
      </c>
      <c r="B31" s="33">
        <f t="shared" si="0"/>
        <v>9358.65</v>
      </c>
    </row>
    <row r="32" spans="1:2" x14ac:dyDescent="0.35">
      <c r="A32" s="28">
        <v>5720</v>
      </c>
      <c r="B32" s="33">
        <f t="shared" si="0"/>
        <v>6006</v>
      </c>
    </row>
    <row r="33" spans="1:2" x14ac:dyDescent="0.35">
      <c r="A33" s="30"/>
      <c r="B33" s="33">
        <f t="shared" si="0"/>
        <v>0</v>
      </c>
    </row>
    <row r="34" spans="1:2" x14ac:dyDescent="0.35">
      <c r="A34" s="25">
        <v>7684</v>
      </c>
      <c r="B34" s="33">
        <f t="shared" si="0"/>
        <v>8068.2000000000007</v>
      </c>
    </row>
    <row r="35" spans="1:2" x14ac:dyDescent="0.35">
      <c r="A35" s="25">
        <v>8299</v>
      </c>
      <c r="B35" s="33">
        <f t="shared" si="0"/>
        <v>8713.9500000000007</v>
      </c>
    </row>
    <row r="36" spans="1:2" x14ac:dyDescent="0.35">
      <c r="A36" s="25">
        <v>8299</v>
      </c>
      <c r="B36" s="33">
        <f t="shared" si="0"/>
        <v>8713.9500000000007</v>
      </c>
    </row>
    <row r="37" spans="1:2" x14ac:dyDescent="0.35">
      <c r="A37" s="25">
        <v>7684</v>
      </c>
      <c r="B37" s="33">
        <f t="shared" si="0"/>
        <v>8068.2000000000007</v>
      </c>
    </row>
    <row r="38" spans="1:2" x14ac:dyDescent="0.35">
      <c r="A38" s="25">
        <v>8102</v>
      </c>
      <c r="B38" s="33">
        <f t="shared" si="0"/>
        <v>8507.1</v>
      </c>
    </row>
    <row r="39" spans="1:2" x14ac:dyDescent="0.35">
      <c r="A39" s="25">
        <v>5041</v>
      </c>
      <c r="B39" s="33">
        <f t="shared" si="0"/>
        <v>5293.05</v>
      </c>
    </row>
    <row r="40" spans="1:2" x14ac:dyDescent="0.35">
      <c r="A40" s="25">
        <v>3916</v>
      </c>
      <c r="B40" s="33">
        <f t="shared" si="0"/>
        <v>4111.8</v>
      </c>
    </row>
    <row r="41" spans="1:2" x14ac:dyDescent="0.35">
      <c r="A41" s="25">
        <v>4730</v>
      </c>
      <c r="B41" s="33">
        <f t="shared" si="0"/>
        <v>4966.5</v>
      </c>
    </row>
    <row r="42" spans="1:2" x14ac:dyDescent="0.35">
      <c r="A42" s="25">
        <v>5129</v>
      </c>
      <c r="B42" s="33">
        <f t="shared" si="0"/>
        <v>5385.45</v>
      </c>
    </row>
    <row r="43" spans="1:2" x14ac:dyDescent="0.35">
      <c r="A43" s="25">
        <v>5822</v>
      </c>
      <c r="B43" s="33">
        <f t="shared" si="0"/>
        <v>6113.1</v>
      </c>
    </row>
    <row r="44" spans="1:2" x14ac:dyDescent="0.35">
      <c r="A44" s="31">
        <v>6078</v>
      </c>
      <c r="B44" s="33">
        <f t="shared" si="0"/>
        <v>6381.9000000000005</v>
      </c>
    </row>
    <row r="45" spans="1:2" x14ac:dyDescent="0.35">
      <c r="A45" s="25">
        <v>10570</v>
      </c>
      <c r="B45" s="33">
        <f t="shared" si="0"/>
        <v>11098.5</v>
      </c>
    </row>
    <row r="46" spans="1:2" x14ac:dyDescent="0.35">
      <c r="A46" s="32"/>
      <c r="B46" s="33">
        <f t="shared" si="0"/>
        <v>0</v>
      </c>
    </row>
    <row r="47" spans="1:2" x14ac:dyDescent="0.35">
      <c r="A47" s="27">
        <v>8097</v>
      </c>
      <c r="B47" s="33">
        <f t="shared" si="0"/>
        <v>8501.85</v>
      </c>
    </row>
    <row r="48" spans="1:2" x14ac:dyDescent="0.35">
      <c r="A48" s="27">
        <v>9723</v>
      </c>
      <c r="B48" s="33">
        <f t="shared" si="0"/>
        <v>10209.15</v>
      </c>
    </row>
    <row r="49" spans="1:2" x14ac:dyDescent="0.35">
      <c r="A49" s="27">
        <v>9574</v>
      </c>
      <c r="B49" s="33">
        <f t="shared" si="0"/>
        <v>10052.700000000001</v>
      </c>
    </row>
    <row r="50" spans="1:2" x14ac:dyDescent="0.35">
      <c r="A50" s="27">
        <v>10199</v>
      </c>
      <c r="B50" s="33">
        <f t="shared" si="0"/>
        <v>10708.95</v>
      </c>
    </row>
    <row r="51" spans="1:2" x14ac:dyDescent="0.35">
      <c r="A51" s="25">
        <v>5295</v>
      </c>
      <c r="B51" s="33">
        <f t="shared" si="0"/>
        <v>5559.75</v>
      </c>
    </row>
    <row r="52" spans="1:2" x14ac:dyDescent="0.35">
      <c r="A52" s="25">
        <v>6895</v>
      </c>
      <c r="B52" s="33">
        <f t="shared" si="0"/>
        <v>7239.75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95AB79A1E87458480DF9FC3ABFE5D" ma:contentTypeVersion="14" ma:contentTypeDescription="Create a new document." ma:contentTypeScope="" ma:versionID="e138b0154b24154be9424f6fc617cb2e">
  <xsd:schema xmlns:xsd="http://www.w3.org/2001/XMLSchema" xmlns:xs="http://www.w3.org/2001/XMLSchema" xmlns:p="http://schemas.microsoft.com/office/2006/metadata/properties" xmlns:ns3="5d7eb9b3-7c74-427f-86a9-6b42516c2304" xmlns:ns4="dd19bbe2-8a7a-4658-b99c-55737fa5b042" targetNamespace="http://schemas.microsoft.com/office/2006/metadata/properties" ma:root="true" ma:fieldsID="9c0eba524fc99b746bf33ac414d586c5" ns3:_="" ns4:_="">
    <xsd:import namespace="5d7eb9b3-7c74-427f-86a9-6b42516c2304"/>
    <xsd:import namespace="dd19bbe2-8a7a-4658-b99c-55737fa5b0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eb9b3-7c74-427f-86a9-6b42516c2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9bbe2-8a7a-4658-b99c-55737fa5b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5FCE86-A461-46CE-A859-33D51D36A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eb9b3-7c74-427f-86a9-6b42516c2304"/>
    <ds:schemaRef ds:uri="dd19bbe2-8a7a-4658-b99c-55737fa5b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5642F0-0B85-42A6-8A79-A757C04746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EE809-2753-4322-B0A5-4BBD14321670}">
  <ds:schemaRefs>
    <ds:schemaRef ds:uri="dd19bbe2-8a7a-4658-b99c-55737fa5b042"/>
    <ds:schemaRef ds:uri="5d7eb9b3-7c74-427f-86a9-6b42516c230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 Lars</dc:creator>
  <cp:lastModifiedBy>Geir Holmberg</cp:lastModifiedBy>
  <dcterms:created xsi:type="dcterms:W3CDTF">2022-06-03T13:18:03Z</dcterms:created>
  <dcterms:modified xsi:type="dcterms:W3CDTF">2024-02-20T11:41:06Z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0x010100E9B95AB79A1E87458480DF9FC3ABFE5D</vt:lpwstr>
  </property>
</Properties>
</file>