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NUS &amp; CONTRACTS\3.NORWAY\2024\FAGDEKK\Reports Customer\"/>
    </mc:Choice>
  </mc:AlternateContent>
  <xr:revisionPtr revIDLastSave="0" documentId="8_{DCC6906C-9886-406D-80B9-B3A6062EB1CD}" xr6:coauthVersionLast="47" xr6:coauthVersionMax="47" xr10:uidLastSave="{00000000-0000-0000-0000-000000000000}"/>
  <bookViews>
    <workbookView xWindow="-120" yWindow="-16320" windowWidth="29040" windowHeight="15840" xr2:uid="{030B4062-8E1B-47F7-BFDD-1FC56940C4D2}"/>
  </bookViews>
  <sheets>
    <sheet name="Ark1" sheetId="1" r:id="rId1"/>
  </sheets>
  <definedNames>
    <definedName name="_xlnm.Print_Area" localSheetId="0">'Ark1'!$A$1:$I$107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D106" i="1"/>
  <c r="D105" i="1"/>
  <c r="D104" i="1"/>
  <c r="D101" i="1"/>
  <c r="D102" i="1"/>
  <c r="D103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5" i="1"/>
  <c r="D107" i="1" l="1"/>
</calcChain>
</file>

<file path=xl/sharedStrings.xml><?xml version="1.0" encoding="utf-8"?>
<sst xmlns="http://schemas.openxmlformats.org/spreadsheetml/2006/main" count="217" uniqueCount="201">
  <si>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</si>
  <si>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</si>
  <si>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</si>
  <si>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</si>
  <si>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</si>
  <si>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</si>
  <si>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</si>
  <si>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</si>
  <si>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</si>
  <si>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</si>
  <si>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</si>
  <si>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</si>
  <si>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</si>
  <si>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</si>
  <si>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</si>
  <si>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</si>
  <si>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</si>
  <si>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</si>
  <si>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</si>
  <si>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</si>
  <si>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</si>
  <si>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</si>
  <si>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</si>
  <si>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</si>
  <si>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</si>
  <si>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</si>
  <si>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</si>
  <si>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</si>
  <si>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</si>
  <si>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</si>
  <si>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</si>
  <si>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</si>
  <si>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</si>
  <si>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</si>
  <si>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</si>
  <si>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</si>
  <si>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</si>
  <si>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</si>
  <si>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</si>
  <si>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</si>
  <si>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</si>
  <si>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</si>
  <si>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</si>
  <si>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</si>
  <si>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</si>
  <si>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</si>
  <si>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</si>
  <si>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</si>
  <si>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</si>
  <si>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</si>
  <si>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</si>
  <si>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</si>
  <si>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</si>
  <si>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</si>
  <si>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</si>
  <si>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</si>
  <si>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</si>
  <si>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</si>
  <si>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</si>
  <si>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</si>
  <si>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</si>
  <si>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</si>
  <si>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</si>
  <si>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</si>
  <si>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</si>
  <si>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</si>
  <si>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</si>
  <si>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</si>
  <si>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</si>
  <si>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</si>
  <si>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</si>
  <si>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</si>
  <si>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</si>
  <si>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</si>
  <si>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</si>
  <si>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</si>
  <si>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</si>
  <si>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</si>
  <si>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</si>
  <si>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</si>
  <si>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</si>
  <si>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</si>
  <si>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</si>
  <si>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</si>
  <si>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</si>
  <si>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</si>
  <si>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</si>
  <si>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</si>
  <si>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</si>
  <si>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</si>
  <si>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</si>
  <si>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</si>
  <si>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</si>
  <si>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</si>
  <si>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</si>
  <si>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</si>
  <si>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</si>
  <si>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</si>
  <si>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</si>
  <si>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</si>
  <si>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</si>
  <si>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</si>
  <si>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</si>
  <si>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</si>
  <si>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</si>
  <si>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</si>
  <si>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</si>
  <si>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</si>
  <si>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</si>
  <si>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</si>
  <si>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</si>
  <si>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</si>
  <si>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</si>
  <si>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</si>
  <si>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</si>
  <si>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</si>
  <si>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</si>
  <si>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</si>
  <si>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</si>
  <si>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</si>
  <si>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</si>
  <si>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</si>
  <si>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</si>
  <si>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</si>
  <si>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</si>
  <si>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</si>
  <si>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</si>
  <si>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</si>
  <si>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</si>
  <si>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</si>
  <si>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</si>
  <si>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</si>
  <si>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</si>
  <si>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</si>
  <si>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</si>
  <si>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</si>
  <si>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</si>
  <si>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</si>
  <si>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</si>
  <si>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</si>
  <si>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</si>
  <si>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</si>
  <si>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</si>
  <si>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</si>
  <si>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</si>
  <si>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</si>
  <si>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</si>
  <si>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</si>
  <si>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</si>
  <si>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</si>
  <si>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</si>
  <si>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</si>
  <si>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</si>
  <si>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</si>
  <si>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</si>
  <si>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</si>
  <si>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</si>
  <si>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</si>
  <si>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</si>
  <si>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</si>
  <si>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</si>
  <si>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</si>
  <si>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</si>
  <si>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</si>
  <si>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</si>
  <si>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</si>
  <si>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</si>
  <si>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</si>
  <si>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</si>
  <si>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</si>
  <si>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</si>
  <si>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</si>
  <si>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</si>
  <si>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</si>
  <si>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</si>
  <si>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</si>
  <si>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</si>
  <si>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</si>
  <si>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</si>
  <si>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</si>
  <si>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</si>
  <si>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</si>
  <si>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</si>
  <si>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</si>
  <si>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Bodahl-Johansen AS, Halden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</si>
  <si>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</si>
  <si>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</si>
  <si>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</si>
  <si>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</si>
  <si>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</si>
  <si>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</si>
  <si>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</si>
  <si>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</si>
  <si>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</si>
  <si>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</si>
  <si>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</si>
  <si>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SJØHOLT</t>
  </si>
  <si>
    <t>Sjøholt Last og Buss AS</t>
  </si>
  <si>
    <t>Havna Auto AS</t>
  </si>
  <si>
    <t>FAGDEKK Omsetningsrapportering juli måned 2024</t>
  </si>
  <si>
    <t>SA-CO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</si>
</sst>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3" borderId="0" xfId="0" applyNumberFormat="1" applyFont="1" applyFill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3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107"/>
  <sheetViews>
    <sheetView tabSelected="1" workbookViewId="0">
      <selection activeCell="I11" sqref="I11"/>
    </sheetView>
  </sheetViews>
  <sheetFormatPr defaultColWidth="11.42578125" defaultRowHeight="15" x14ac:dyDescent="0.25"/>
  <cols>
    <col min="2" max="2" width="22.42578125" customWidth="1"/>
    <col min="3" max="3" width="38.42578125" customWidth="1"/>
    <col min="4" max="4" width="26.5703125" style="14" customWidth="1"/>
    <col min="5" max="5" width="15.140625" style="14" customWidth="1"/>
    <col min="6" max="6" width="16.85546875" style="14" customWidth="1"/>
    <col min="7" max="7" width="22.85546875" style="14" customWidth="1"/>
    <col min="8" max="8" width="15.85546875" style="14" customWidth="1"/>
    <col min="9" max="9" width="16.85546875" style="14" customWidth="1"/>
    <col min="10" max="57" width="10.85546875"/>
  </cols>
  <sheetData>
    <row r="1" spans="1:9" ht="37.5" thickBot="1" x14ac:dyDescent="0.75">
      <c r="A1" s="1"/>
      <c r="B1" s="33" t="s">
        <v>199</v>
      </c>
      <c r="C1" s="34"/>
      <c r="D1" s="35"/>
    </row>
    <row r="2" spans="1:9" ht="36.75" x14ac:dyDescent="0.7">
      <c r="A2" s="1"/>
      <c r="B2" s="2"/>
      <c r="C2" s="3" t="s">
        <v>0</v>
      </c>
      <c r="D2" s="17" t="s">
        <v>151</v>
      </c>
    </row>
    <row r="3" spans="1:9" ht="15.75" x14ac:dyDescent="0.25">
      <c r="A3" s="4"/>
      <c r="B3" s="4"/>
      <c r="C3" s="4"/>
      <c r="D3" s="18"/>
    </row>
    <row r="4" spans="1:9" ht="15.75" x14ac:dyDescent="0.25">
      <c r="A4" s="5" t="s">
        <v>108</v>
      </c>
      <c r="B4" s="6" t="s">
        <v>1</v>
      </c>
      <c r="C4" s="6" t="s">
        <v>2</v>
      </c>
      <c r="D4" s="7" t="s">
        <v>153</v>
      </c>
      <c r="E4" s="7" t="s">
        <v>152</v>
      </c>
      <c r="F4" s="7" t="s">
        <v>200</v>
      </c>
      <c r="G4" s="7" t="s">
        <v>162</v>
      </c>
      <c r="H4" s="7" t="s">
        <v>163</v>
      </c>
      <c r="I4" s="7" t="s">
        <v>161</v>
      </c>
    </row>
    <row r="5" spans="1:9" x14ac:dyDescent="0.25">
      <c r="A5" s="8">
        <v>1</v>
      </c>
      <c r="B5" s="9" t="s">
        <v>3</v>
      </c>
      <c r="C5" s="9" t="s">
        <v>4</v>
      </c>
      <c r="D5" s="13">
        <f t="shared" ref="D5:D34" si="0">SUM(E5:I5)</f>
        <v>401846.19929059001</v>
      </c>
      <c r="E5" s="13">
        <v>401846.19929059001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25">
      <c r="A6" s="8">
        <v>3</v>
      </c>
      <c r="B6" s="9" t="s">
        <v>5</v>
      </c>
      <c r="C6" s="9" t="s">
        <v>6</v>
      </c>
      <c r="D6" s="13">
        <f t="shared" si="0"/>
        <v>0</v>
      </c>
      <c r="E6" s="13">
        <v>0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25">
      <c r="A7" s="8">
        <v>5</v>
      </c>
      <c r="B7" s="9" t="s">
        <v>7</v>
      </c>
      <c r="C7" s="9" t="s">
        <v>8</v>
      </c>
      <c r="D7" s="13">
        <f t="shared" si="0"/>
        <v>12785.48388469</v>
      </c>
      <c r="E7" s="13">
        <v>12785.48388469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25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25">
      <c r="A9" s="10">
        <v>7</v>
      </c>
      <c r="B9" s="11" t="s">
        <v>11</v>
      </c>
      <c r="C9" s="11" t="s">
        <v>12</v>
      </c>
      <c r="D9" s="13">
        <f t="shared" si="0"/>
        <v>4512.3494062500004</v>
      </c>
      <c r="E9" s="13">
        <v>4512.3494062500004</v>
      </c>
      <c r="F9" s="21">
        <v>0</v>
      </c>
      <c r="G9" s="20">
        <v>0</v>
      </c>
      <c r="H9" s="13">
        <v>0</v>
      </c>
      <c r="I9" s="13">
        <v>0</v>
      </c>
    </row>
    <row r="10" spans="1:9" x14ac:dyDescent="0.25">
      <c r="A10" s="8">
        <v>8</v>
      </c>
      <c r="B10" s="9" t="s">
        <v>13</v>
      </c>
      <c r="C10" s="9" t="s">
        <v>14</v>
      </c>
      <c r="D10" s="13">
        <f t="shared" si="0"/>
        <v>224867.04574825001</v>
      </c>
      <c r="E10" s="13">
        <v>224867.04574825001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25">
      <c r="A11" s="10">
        <v>11</v>
      </c>
      <c r="B11" s="11" t="s">
        <v>16</v>
      </c>
      <c r="C11" s="11" t="s">
        <v>17</v>
      </c>
      <c r="D11" s="13">
        <f t="shared" si="0"/>
        <v>147963.68687409</v>
      </c>
      <c r="E11" s="13">
        <v>147963.68687409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25">
      <c r="A12" s="8">
        <v>15</v>
      </c>
      <c r="B12" s="9" t="s">
        <v>18</v>
      </c>
      <c r="C12" s="9" t="s">
        <v>160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2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>
        <v>0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25">
      <c r="A14" s="8">
        <v>17</v>
      </c>
      <c r="B14" s="9" t="s">
        <v>168</v>
      </c>
      <c r="C14" s="9" t="s">
        <v>169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25">
      <c r="A15" s="8">
        <v>18</v>
      </c>
      <c r="B15" s="11" t="s">
        <v>21</v>
      </c>
      <c r="C15" s="11" t="s">
        <v>22</v>
      </c>
      <c r="D15" s="13">
        <f t="shared" si="0"/>
        <v>62799.275083410001</v>
      </c>
      <c r="E15" s="13">
        <v>62799.275083410001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25">
      <c r="A16" s="10">
        <v>20</v>
      </c>
      <c r="B16" s="11" t="s">
        <v>23</v>
      </c>
      <c r="C16" s="11" t="s">
        <v>24</v>
      </c>
      <c r="D16" s="13">
        <f t="shared" si="0"/>
        <v>130708.36700391999</v>
      </c>
      <c r="E16" s="13">
        <v>130708.36700391999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25">
      <c r="A17" s="8">
        <v>21</v>
      </c>
      <c r="B17" s="11" t="s">
        <v>25</v>
      </c>
      <c r="C17" s="11" t="s">
        <v>26</v>
      </c>
      <c r="D17" s="13">
        <f t="shared" si="0"/>
        <v>13112.483895969999</v>
      </c>
      <c r="E17" s="13">
        <v>13112.483895969999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25">
      <c r="A18" s="10">
        <v>23</v>
      </c>
      <c r="B18" s="11" t="s">
        <v>28</v>
      </c>
      <c r="C18" s="11" t="s">
        <v>29</v>
      </c>
      <c r="D18" s="13">
        <f t="shared" si="0"/>
        <v>137060.76108848999</v>
      </c>
      <c r="E18" s="13">
        <v>93279.688124959997</v>
      </c>
      <c r="F18" s="21">
        <v>22965.111632110002</v>
      </c>
      <c r="G18" s="20">
        <v>20815.96133142</v>
      </c>
      <c r="H18" s="13">
        <v>0</v>
      </c>
      <c r="I18" s="13">
        <v>0</v>
      </c>
    </row>
    <row r="19" spans="1:9" x14ac:dyDescent="0.25">
      <c r="A19" s="10">
        <v>24</v>
      </c>
      <c r="B19" s="11" t="s">
        <v>30</v>
      </c>
      <c r="C19" s="11" t="s">
        <v>31</v>
      </c>
      <c r="D19" s="13">
        <f t="shared" si="0"/>
        <v>66010.918972500003</v>
      </c>
      <c r="E19" s="13">
        <v>66010.918972500003</v>
      </c>
      <c r="F19" s="21">
        <v>0</v>
      </c>
      <c r="G19" s="20">
        <v>0</v>
      </c>
      <c r="H19" s="13">
        <v>0</v>
      </c>
      <c r="I19" s="13">
        <v>0</v>
      </c>
    </row>
    <row r="20" spans="1:9" x14ac:dyDescent="0.25">
      <c r="A20" s="10">
        <v>25</v>
      </c>
      <c r="B20" s="11" t="s">
        <v>32</v>
      </c>
      <c r="C20" s="11" t="s">
        <v>33</v>
      </c>
      <c r="D20" s="13">
        <f t="shared" si="0"/>
        <v>4748.9656569999997</v>
      </c>
      <c r="E20" s="13">
        <v>4748.9656569999997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25">
      <c r="A21" s="10">
        <v>28</v>
      </c>
      <c r="B21" s="11" t="s">
        <v>34</v>
      </c>
      <c r="C21" s="11" t="s">
        <v>35</v>
      </c>
      <c r="D21" s="13">
        <f t="shared" si="0"/>
        <v>15947.66175605</v>
      </c>
      <c r="E21" s="13">
        <v>15947.66175605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2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>
        <v>0</v>
      </c>
      <c r="F22" s="21">
        <v>0</v>
      </c>
      <c r="G22" s="20">
        <v>0</v>
      </c>
      <c r="H22" s="13">
        <v>0</v>
      </c>
      <c r="I22" s="13">
        <v>0</v>
      </c>
    </row>
    <row r="23" spans="1:9" x14ac:dyDescent="0.25">
      <c r="A23" s="10">
        <v>32</v>
      </c>
      <c r="B23" s="11" t="s">
        <v>38</v>
      </c>
      <c r="C23" s="11" t="s">
        <v>39</v>
      </c>
      <c r="D23" s="13">
        <f t="shared" si="0"/>
        <v>211668.50921773</v>
      </c>
      <c r="E23" s="13">
        <v>211668.50921773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25">
      <c r="A24" s="10">
        <v>36</v>
      </c>
      <c r="B24" s="11" t="s">
        <v>41</v>
      </c>
      <c r="C24" s="11" t="s">
        <v>42</v>
      </c>
      <c r="D24" s="13">
        <f t="shared" si="0"/>
        <v>7959.9256840999997</v>
      </c>
      <c r="E24" s="13">
        <v>7959.9256840999997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25">
      <c r="A25" s="10">
        <v>37</v>
      </c>
      <c r="B25" s="11" t="s">
        <v>43</v>
      </c>
      <c r="C25" s="11" t="s">
        <v>44</v>
      </c>
      <c r="D25" s="13">
        <f t="shared" si="0"/>
        <v>69229.059550560007</v>
      </c>
      <c r="E25" s="13">
        <v>69229.059550560007</v>
      </c>
      <c r="F25" s="21">
        <v>0</v>
      </c>
      <c r="G25" s="20">
        <v>0</v>
      </c>
      <c r="H25" s="13">
        <v>0</v>
      </c>
      <c r="I25" s="13">
        <v>0</v>
      </c>
    </row>
    <row r="26" spans="1:9" x14ac:dyDescent="0.2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>
        <v>0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25">
      <c r="A27" s="10">
        <v>39</v>
      </c>
      <c r="B27" s="11" t="s">
        <v>47</v>
      </c>
      <c r="C27" s="11" t="s">
        <v>48</v>
      </c>
      <c r="D27" s="13">
        <f t="shared" si="0"/>
        <v>93832.47657205</v>
      </c>
      <c r="E27" s="13">
        <v>79753.923629159995</v>
      </c>
      <c r="F27" s="21">
        <v>14078.552942890001</v>
      </c>
      <c r="G27" s="20">
        <v>0</v>
      </c>
      <c r="H27" s="13">
        <v>0</v>
      </c>
      <c r="I27" s="13">
        <v>0</v>
      </c>
    </row>
    <row r="28" spans="1:9" x14ac:dyDescent="0.25">
      <c r="A28" s="10">
        <v>40</v>
      </c>
      <c r="B28" s="11" t="s">
        <v>49</v>
      </c>
      <c r="C28" s="11" t="s">
        <v>50</v>
      </c>
      <c r="D28" s="13">
        <f t="shared" si="0"/>
        <v>180037.61234424001</v>
      </c>
      <c r="E28" s="13">
        <v>180037.61234424001</v>
      </c>
      <c r="F28" s="21">
        <v>0</v>
      </c>
      <c r="G28" s="20">
        <v>0</v>
      </c>
      <c r="H28" s="13">
        <v>0</v>
      </c>
      <c r="I28" s="13">
        <v>0</v>
      </c>
    </row>
    <row r="29" spans="1:9" x14ac:dyDescent="0.2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13">
        <v>0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2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25">
      <c r="A31" s="10">
        <v>50</v>
      </c>
      <c r="B31" s="11" t="s">
        <v>57</v>
      </c>
      <c r="C31" s="11" t="s">
        <v>58</v>
      </c>
      <c r="D31" s="13">
        <f t="shared" si="0"/>
        <v>11126.662635430001</v>
      </c>
      <c r="E31" s="13">
        <v>11126.662635430001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2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25">
      <c r="A33" s="10">
        <v>57</v>
      </c>
      <c r="B33" s="11" t="s">
        <v>62</v>
      </c>
      <c r="C33" s="11" t="s">
        <v>198</v>
      </c>
      <c r="D33" s="13">
        <f t="shared" si="0"/>
        <v>16316.491326109999</v>
      </c>
      <c r="E33" s="13">
        <v>16316.491326109999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25">
      <c r="A34" s="10">
        <v>58</v>
      </c>
      <c r="B34" s="11" t="s">
        <v>63</v>
      </c>
      <c r="C34" s="11" t="s">
        <v>64</v>
      </c>
      <c r="D34" s="13">
        <f t="shared" si="0"/>
        <v>12918.49504299</v>
      </c>
      <c r="E34" s="13">
        <v>12918.49504299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25">
      <c r="A35" s="10">
        <v>59</v>
      </c>
      <c r="B35" s="11" t="s">
        <v>65</v>
      </c>
      <c r="C35" s="11" t="s">
        <v>66</v>
      </c>
      <c r="D35" s="13">
        <f t="shared" ref="D35:D63" si="1">SUM(E35:I35)</f>
        <v>399297.67358400003</v>
      </c>
      <c r="E35" s="13">
        <v>63442.561268019999</v>
      </c>
      <c r="F35" s="21">
        <v>0</v>
      </c>
      <c r="G35" s="20">
        <v>335855.11231598002</v>
      </c>
      <c r="H35" s="13">
        <v>0</v>
      </c>
      <c r="I35" s="13">
        <v>0</v>
      </c>
    </row>
    <row r="36" spans="1:9" x14ac:dyDescent="0.25">
      <c r="A36" s="10">
        <v>60</v>
      </c>
      <c r="B36" s="11" t="s">
        <v>67</v>
      </c>
      <c r="C36" s="11" t="s">
        <v>138</v>
      </c>
      <c r="D36" s="13">
        <f t="shared" si="1"/>
        <v>29635.045636989998</v>
      </c>
      <c r="E36" s="13">
        <v>29635.045636989998</v>
      </c>
      <c r="F36" s="21">
        <v>0</v>
      </c>
      <c r="G36" s="20">
        <v>0</v>
      </c>
      <c r="H36" s="13">
        <v>0</v>
      </c>
      <c r="I36" s="13">
        <v>0</v>
      </c>
    </row>
    <row r="37" spans="1:9" x14ac:dyDescent="0.25">
      <c r="A37" s="10">
        <v>61</v>
      </c>
      <c r="B37" s="11" t="s">
        <v>68</v>
      </c>
      <c r="C37" s="11" t="s">
        <v>69</v>
      </c>
      <c r="D37" s="13">
        <f t="shared" si="1"/>
        <v>368998.02806351997</v>
      </c>
      <c r="E37" s="13">
        <v>1490.0213131600001</v>
      </c>
      <c r="F37" s="21">
        <v>0</v>
      </c>
      <c r="G37" s="20">
        <v>1508.02967906</v>
      </c>
      <c r="H37" s="13">
        <v>365999.97707129997</v>
      </c>
      <c r="I37" s="13">
        <v>0</v>
      </c>
    </row>
    <row r="38" spans="1:9" x14ac:dyDescent="0.25">
      <c r="A38" s="10">
        <v>62</v>
      </c>
      <c r="B38" s="11" t="s">
        <v>51</v>
      </c>
      <c r="C38" s="11" t="s">
        <v>70</v>
      </c>
      <c r="D38" s="13">
        <f t="shared" si="1"/>
        <v>5657.8182502199998</v>
      </c>
      <c r="E38" s="13">
        <v>5657.8182502199998</v>
      </c>
      <c r="F38" s="21">
        <v>0</v>
      </c>
      <c r="G38" s="20">
        <v>0</v>
      </c>
      <c r="H38" s="13">
        <v>0</v>
      </c>
      <c r="I38" s="13">
        <v>0</v>
      </c>
    </row>
    <row r="39" spans="1:9" x14ac:dyDescent="0.25">
      <c r="A39" s="10">
        <v>63</v>
      </c>
      <c r="B39" s="11" t="s">
        <v>71</v>
      </c>
      <c r="C39" s="11" t="s">
        <v>184</v>
      </c>
      <c r="D39" s="13">
        <f t="shared" si="1"/>
        <v>18197.339770210001</v>
      </c>
      <c r="E39" s="13">
        <v>18197.339770210001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25">
      <c r="A40" s="10">
        <v>67</v>
      </c>
      <c r="B40" s="11" t="s">
        <v>67</v>
      </c>
      <c r="C40" s="11" t="s">
        <v>72</v>
      </c>
      <c r="D40" s="13">
        <f t="shared" si="1"/>
        <v>75867.079995630003</v>
      </c>
      <c r="E40" s="13">
        <v>7959.9256840999997</v>
      </c>
      <c r="F40" s="21">
        <v>0</v>
      </c>
      <c r="G40" s="20">
        <v>67907.154311530001</v>
      </c>
      <c r="H40" s="13">
        <v>0</v>
      </c>
      <c r="I40" s="13">
        <v>0</v>
      </c>
    </row>
    <row r="41" spans="1:9" x14ac:dyDescent="0.25">
      <c r="A41" s="10">
        <v>74</v>
      </c>
      <c r="B41" s="11" t="s">
        <v>47</v>
      </c>
      <c r="C41" s="11" t="s">
        <v>74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25">
      <c r="A42" s="10">
        <v>75</v>
      </c>
      <c r="B42" s="11" t="s">
        <v>75</v>
      </c>
      <c r="C42" s="11" t="s">
        <v>76</v>
      </c>
      <c r="D42" s="13">
        <f t="shared" si="1"/>
        <v>19410.624928820002</v>
      </c>
      <c r="E42" s="13">
        <v>0</v>
      </c>
      <c r="F42" s="21">
        <v>0</v>
      </c>
      <c r="G42" s="20">
        <v>19410.624928820002</v>
      </c>
      <c r="H42" s="13">
        <v>0</v>
      </c>
      <c r="I42" s="13">
        <v>0</v>
      </c>
    </row>
    <row r="43" spans="1:9" x14ac:dyDescent="0.25">
      <c r="A43" s="10">
        <v>76</v>
      </c>
      <c r="B43" s="11" t="s">
        <v>77</v>
      </c>
      <c r="C43" s="11" t="s">
        <v>78</v>
      </c>
      <c r="D43" s="13">
        <f t="shared" si="1"/>
        <v>33875.559899669999</v>
      </c>
      <c r="E43" s="13">
        <v>33875.559899669999</v>
      </c>
      <c r="F43" s="21">
        <v>0</v>
      </c>
      <c r="G43" s="20">
        <v>0</v>
      </c>
      <c r="H43" s="13">
        <v>0</v>
      </c>
      <c r="I43" s="13">
        <v>0</v>
      </c>
    </row>
    <row r="44" spans="1:9" x14ac:dyDescent="0.25">
      <c r="A44" s="10">
        <v>77</v>
      </c>
      <c r="B44" s="11" t="s">
        <v>79</v>
      </c>
      <c r="C44" s="11" t="s">
        <v>80</v>
      </c>
      <c r="D44" s="13">
        <f t="shared" si="1"/>
        <v>21316.206381790002</v>
      </c>
      <c r="E44" s="13">
        <v>21316.206381790002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25">
      <c r="A45" s="10">
        <v>78</v>
      </c>
      <c r="B45" s="11" t="s">
        <v>81</v>
      </c>
      <c r="C45" s="11" t="s">
        <v>82</v>
      </c>
      <c r="D45" s="13">
        <f t="shared" si="1"/>
        <v>0</v>
      </c>
      <c r="E45" s="13">
        <v>0</v>
      </c>
      <c r="F45" s="21">
        <v>0</v>
      </c>
      <c r="G45" s="20">
        <v>0</v>
      </c>
      <c r="H45" s="13">
        <v>0</v>
      </c>
      <c r="I45" s="13">
        <v>0</v>
      </c>
    </row>
    <row r="46" spans="1:9" x14ac:dyDescent="0.25">
      <c r="A46" s="10">
        <v>79</v>
      </c>
      <c r="B46" s="11" t="s">
        <v>83</v>
      </c>
      <c r="C46" s="11" t="s">
        <v>84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25">
      <c r="A47" s="10">
        <v>84</v>
      </c>
      <c r="B47" s="11" t="s">
        <v>86</v>
      </c>
      <c r="C47" s="11" t="s">
        <v>87</v>
      </c>
      <c r="D47" s="13">
        <f t="shared" si="1"/>
        <v>10256.10631401</v>
      </c>
      <c r="E47" s="13">
        <v>6518.3445956899996</v>
      </c>
      <c r="F47" s="21">
        <v>0</v>
      </c>
      <c r="G47" s="20">
        <v>3737.76171832</v>
      </c>
      <c r="H47" s="13">
        <v>0</v>
      </c>
      <c r="I47" s="13">
        <v>0</v>
      </c>
    </row>
    <row r="48" spans="1:9" x14ac:dyDescent="0.25">
      <c r="A48" s="10">
        <v>85</v>
      </c>
      <c r="B48" s="11" t="s">
        <v>71</v>
      </c>
      <c r="C48" s="11" t="s">
        <v>88</v>
      </c>
      <c r="D48" s="13">
        <f t="shared" si="1"/>
        <v>43559.159745700003</v>
      </c>
      <c r="E48" s="13">
        <v>43559.159745700003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25">
      <c r="A49" s="10">
        <v>86</v>
      </c>
      <c r="B49" s="11" t="s">
        <v>89</v>
      </c>
      <c r="C49" s="11" t="s">
        <v>90</v>
      </c>
      <c r="D49" s="13">
        <f t="shared" si="1"/>
        <v>92582.946727620001</v>
      </c>
      <c r="E49" s="13">
        <v>81689.253078969996</v>
      </c>
      <c r="F49" s="21">
        <v>10893.69364865</v>
      </c>
      <c r="G49" s="20">
        <v>0</v>
      </c>
      <c r="H49" s="13">
        <v>0</v>
      </c>
      <c r="I49" s="13">
        <v>0</v>
      </c>
    </row>
    <row r="50" spans="1:9" x14ac:dyDescent="0.25">
      <c r="A50" s="10">
        <v>88</v>
      </c>
      <c r="B50" s="11" t="s">
        <v>55</v>
      </c>
      <c r="C50" s="11" t="s">
        <v>185</v>
      </c>
      <c r="D50" s="13">
        <f t="shared" si="1"/>
        <v>30174.954683150001</v>
      </c>
      <c r="E50" s="13">
        <v>30174.954683150001</v>
      </c>
      <c r="F50" s="21">
        <v>0</v>
      </c>
      <c r="G50" s="20">
        <v>0</v>
      </c>
      <c r="H50" s="13">
        <v>0</v>
      </c>
      <c r="I50" s="13">
        <v>0</v>
      </c>
    </row>
    <row r="51" spans="1:9" x14ac:dyDescent="0.25">
      <c r="A51" s="10">
        <v>89</v>
      </c>
      <c r="B51" s="11" t="s">
        <v>91</v>
      </c>
      <c r="C51" s="11" t="s">
        <v>92</v>
      </c>
      <c r="D51" s="13">
        <f t="shared" si="1"/>
        <v>168709.55235088</v>
      </c>
      <c r="E51" s="13">
        <v>168709.55235088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25">
      <c r="A52" s="10">
        <v>92</v>
      </c>
      <c r="B52" s="11" t="s">
        <v>93</v>
      </c>
      <c r="C52" s="11" t="s">
        <v>94</v>
      </c>
      <c r="D52" s="13">
        <f t="shared" si="1"/>
        <v>32598.903529390001</v>
      </c>
      <c r="E52" s="13">
        <v>0</v>
      </c>
      <c r="F52" s="21">
        <v>0</v>
      </c>
      <c r="G52" s="20">
        <v>32598.903529390001</v>
      </c>
      <c r="H52" s="13">
        <v>0</v>
      </c>
      <c r="I52" s="13">
        <v>0</v>
      </c>
    </row>
    <row r="53" spans="1:9" x14ac:dyDescent="0.25">
      <c r="A53" s="10">
        <v>93</v>
      </c>
      <c r="B53" s="11" t="s">
        <v>95</v>
      </c>
      <c r="C53" s="11" t="s">
        <v>96</v>
      </c>
      <c r="D53" s="13">
        <f t="shared" si="1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25">
      <c r="A54" s="10">
        <v>94</v>
      </c>
      <c r="B54" s="11" t="s">
        <v>97</v>
      </c>
      <c r="C54" s="11" t="s">
        <v>98</v>
      </c>
      <c r="D54" s="13">
        <f t="shared" si="1"/>
        <v>5472.8335801900002</v>
      </c>
      <c r="E54" s="13">
        <v>5472.8335801900002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25">
      <c r="A55" s="10">
        <v>95</v>
      </c>
      <c r="B55" s="11" t="s">
        <v>71</v>
      </c>
      <c r="C55" s="11" t="s">
        <v>99</v>
      </c>
      <c r="D55" s="13">
        <f t="shared" si="1"/>
        <v>103234.09732155</v>
      </c>
      <c r="E55" s="13">
        <v>103234.09732155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25">
      <c r="A56" s="10">
        <v>96</v>
      </c>
      <c r="B56" s="11" t="s">
        <v>100</v>
      </c>
      <c r="C56" s="11" t="s">
        <v>101</v>
      </c>
      <c r="D56" s="13">
        <f t="shared" si="1"/>
        <v>36647.594502079999</v>
      </c>
      <c r="E56" s="13">
        <v>0</v>
      </c>
      <c r="F56" s="21">
        <v>0</v>
      </c>
      <c r="G56" s="20">
        <v>36647.594502079999</v>
      </c>
      <c r="H56" s="13">
        <v>0</v>
      </c>
      <c r="I56" s="13">
        <v>0</v>
      </c>
    </row>
    <row r="57" spans="1:9" x14ac:dyDescent="0.25">
      <c r="A57" s="10">
        <v>99</v>
      </c>
      <c r="B57" s="11" t="s">
        <v>40</v>
      </c>
      <c r="C57" s="11" t="s">
        <v>102</v>
      </c>
      <c r="D57" s="13">
        <f t="shared" si="1"/>
        <v>11731.652548239999</v>
      </c>
      <c r="E57" s="13">
        <v>3280.4859967299999</v>
      </c>
      <c r="F57" s="21">
        <v>8451.1665515099994</v>
      </c>
      <c r="G57" s="20">
        <v>0</v>
      </c>
      <c r="H57" s="13">
        <v>0</v>
      </c>
      <c r="I57" s="13">
        <v>0</v>
      </c>
    </row>
    <row r="58" spans="1:9" x14ac:dyDescent="0.25">
      <c r="A58" s="10">
        <v>100</v>
      </c>
      <c r="B58" s="11" t="s">
        <v>103</v>
      </c>
      <c r="C58" s="11" t="s">
        <v>104</v>
      </c>
      <c r="D58" s="13">
        <f t="shared" si="1"/>
        <v>69829.832314400002</v>
      </c>
      <c r="E58" s="13">
        <v>63968.451143259997</v>
      </c>
      <c r="F58" s="21">
        <v>0</v>
      </c>
      <c r="G58" s="20">
        <v>5861.3811711400003</v>
      </c>
      <c r="H58" s="13">
        <v>0</v>
      </c>
      <c r="I58" s="13">
        <v>0</v>
      </c>
    </row>
    <row r="59" spans="1:9" x14ac:dyDescent="0.25">
      <c r="A59" s="10">
        <v>101</v>
      </c>
      <c r="B59" s="11" t="s">
        <v>105</v>
      </c>
      <c r="C59" s="11" t="s">
        <v>154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25">
      <c r="A60" s="10">
        <v>103</v>
      </c>
      <c r="B60" s="11" t="s">
        <v>73</v>
      </c>
      <c r="C60" s="11" t="s">
        <v>129</v>
      </c>
      <c r="D60" s="13">
        <f t="shared" si="1"/>
        <v>0</v>
      </c>
      <c r="E60" s="13">
        <v>0</v>
      </c>
      <c r="F60" s="21">
        <v>0</v>
      </c>
      <c r="G60" s="20">
        <v>0</v>
      </c>
      <c r="H60" s="13">
        <v>0</v>
      </c>
      <c r="I60" s="13">
        <v>0</v>
      </c>
    </row>
    <row r="61" spans="1:9" x14ac:dyDescent="0.25">
      <c r="A61" s="10">
        <v>105</v>
      </c>
      <c r="B61" s="11" t="s">
        <v>106</v>
      </c>
      <c r="C61" s="11" t="s">
        <v>107</v>
      </c>
      <c r="D61" s="13">
        <f t="shared" si="1"/>
        <v>8181.7249249300003</v>
      </c>
      <c r="E61" s="13">
        <v>8181.7249249300003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25">
      <c r="A62" s="10">
        <v>106</v>
      </c>
      <c r="B62" s="11" t="s">
        <v>27</v>
      </c>
      <c r="C62" s="11" t="s">
        <v>133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25">
      <c r="A63" s="10">
        <v>108</v>
      </c>
      <c r="B63" s="11" t="s">
        <v>15</v>
      </c>
      <c r="C63" s="11" t="s">
        <v>130</v>
      </c>
      <c r="D63" s="13">
        <f t="shared" si="1"/>
        <v>9305.5381390099992</v>
      </c>
      <c r="E63" s="13">
        <v>9305.5381390099992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25">
      <c r="A64" s="10">
        <v>109</v>
      </c>
      <c r="B64" s="11" t="s">
        <v>109</v>
      </c>
      <c r="C64" s="11" t="s">
        <v>110</v>
      </c>
      <c r="D64" s="13">
        <f t="shared" ref="D64:D106" si="2">SUM(E64:I64)</f>
        <v>85060.578744219994</v>
      </c>
      <c r="E64" s="13">
        <v>85060.578744219994</v>
      </c>
      <c r="F64" s="21">
        <v>0</v>
      </c>
      <c r="G64" s="20">
        <v>0</v>
      </c>
      <c r="H64" s="13">
        <v>0</v>
      </c>
      <c r="I64" s="13">
        <v>0</v>
      </c>
    </row>
    <row r="65" spans="1:16383" x14ac:dyDescent="0.25">
      <c r="A65" s="10">
        <v>110</v>
      </c>
      <c r="B65" s="11" t="s">
        <v>111</v>
      </c>
      <c r="C65" s="11" t="s">
        <v>112</v>
      </c>
      <c r="D65" s="13">
        <f t="shared" si="2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16383" x14ac:dyDescent="0.25">
      <c r="A66" s="10">
        <v>111</v>
      </c>
      <c r="B66" s="11" t="s">
        <v>91</v>
      </c>
      <c r="C66" s="11" t="s">
        <v>113</v>
      </c>
      <c r="D66" s="13">
        <f t="shared" si="2"/>
        <v>11144.10111634</v>
      </c>
      <c r="E66" s="13">
        <v>11144.10111634</v>
      </c>
      <c r="F66" s="21">
        <v>0</v>
      </c>
      <c r="G66" s="20">
        <v>0</v>
      </c>
      <c r="H66" s="13">
        <v>0</v>
      </c>
      <c r="I66" s="13">
        <v>0</v>
      </c>
    </row>
    <row r="67" spans="1:16383" x14ac:dyDescent="0.25">
      <c r="A67" s="10">
        <v>112</v>
      </c>
      <c r="B67" s="11" t="s">
        <v>91</v>
      </c>
      <c r="C67" s="11" t="s">
        <v>114</v>
      </c>
      <c r="D67" s="13">
        <f t="shared" si="2"/>
        <v>0</v>
      </c>
      <c r="E67" s="13">
        <v>0</v>
      </c>
      <c r="F67" s="21">
        <v>0</v>
      </c>
      <c r="G67" s="20">
        <v>0</v>
      </c>
      <c r="H67" s="13">
        <v>0</v>
      </c>
      <c r="I67" s="13">
        <v>0</v>
      </c>
    </row>
    <row r="68" spans="1:16383" x14ac:dyDescent="0.25">
      <c r="A68" s="10">
        <v>113</v>
      </c>
      <c r="B68" s="11" t="s">
        <v>115</v>
      </c>
      <c r="C68" s="11" t="s">
        <v>116</v>
      </c>
      <c r="D68" s="13">
        <f t="shared" si="2"/>
        <v>0</v>
      </c>
      <c r="E68" s="13">
        <v>0</v>
      </c>
      <c r="F68" s="21">
        <v>0</v>
      </c>
      <c r="G68" s="20">
        <v>0</v>
      </c>
      <c r="H68" s="13">
        <v>0</v>
      </c>
      <c r="I68" s="13">
        <v>0</v>
      </c>
    </row>
    <row r="69" spans="1:16383" x14ac:dyDescent="0.25">
      <c r="A69" s="10">
        <v>114</v>
      </c>
      <c r="B69" s="11" t="s">
        <v>117</v>
      </c>
      <c r="C69" s="11" t="s">
        <v>118</v>
      </c>
      <c r="D69" s="13">
        <f t="shared" si="2"/>
        <v>0</v>
      </c>
      <c r="E69" s="13">
        <v>0</v>
      </c>
      <c r="F69" s="21">
        <v>0</v>
      </c>
      <c r="G69" s="20">
        <v>0</v>
      </c>
      <c r="H69" s="13">
        <v>0</v>
      </c>
      <c r="I69" s="13">
        <v>0</v>
      </c>
    </row>
    <row r="70" spans="1:16383" x14ac:dyDescent="0.25">
      <c r="A70" s="10">
        <v>115</v>
      </c>
      <c r="B70" s="11" t="s">
        <v>119</v>
      </c>
      <c r="C70" s="11" t="s">
        <v>120</v>
      </c>
      <c r="D70" s="13">
        <f t="shared" si="2"/>
        <v>8152.43283608</v>
      </c>
      <c r="E70" s="13">
        <v>8152.43283608</v>
      </c>
      <c r="F70" s="21">
        <v>0</v>
      </c>
      <c r="G70" s="20">
        <v>0</v>
      </c>
      <c r="H70" s="13">
        <v>0</v>
      </c>
      <c r="I70" s="13">
        <v>0</v>
      </c>
    </row>
    <row r="71" spans="1:16383" x14ac:dyDescent="0.25">
      <c r="A71" s="10">
        <v>116</v>
      </c>
      <c r="B71" s="11" t="s">
        <v>121</v>
      </c>
      <c r="C71" s="11" t="s">
        <v>137</v>
      </c>
      <c r="D71" s="13">
        <f t="shared" si="2"/>
        <v>381734.50183845998</v>
      </c>
      <c r="E71" s="13">
        <v>0</v>
      </c>
      <c r="F71" s="21">
        <v>0</v>
      </c>
      <c r="G71" s="20">
        <v>5734.5247708099996</v>
      </c>
      <c r="H71" s="13">
        <v>195999.97713320999</v>
      </c>
      <c r="I71" s="13">
        <v>179999.99993444001</v>
      </c>
    </row>
    <row r="72" spans="1:16383" x14ac:dyDescent="0.25">
      <c r="A72" s="10">
        <v>117</v>
      </c>
      <c r="B72" s="11" t="s">
        <v>122</v>
      </c>
      <c r="C72" s="11" t="s">
        <v>123</v>
      </c>
      <c r="D72" s="13">
        <f t="shared" si="2"/>
        <v>5268.7007742599999</v>
      </c>
      <c r="E72" s="13">
        <v>5268.7007742599999</v>
      </c>
      <c r="F72" s="21">
        <v>0</v>
      </c>
      <c r="G72" s="20">
        <v>0</v>
      </c>
      <c r="H72" s="13">
        <v>0</v>
      </c>
      <c r="I72" s="13">
        <v>0</v>
      </c>
    </row>
    <row r="73" spans="1:16383" x14ac:dyDescent="0.25">
      <c r="A73" s="10">
        <v>118</v>
      </c>
      <c r="B73" s="11" t="s">
        <v>124</v>
      </c>
      <c r="C73" s="11" t="s">
        <v>125</v>
      </c>
      <c r="D73" s="13">
        <f t="shared" si="2"/>
        <v>28490.032701020002</v>
      </c>
      <c r="E73" s="13">
        <v>28490.032701020002</v>
      </c>
      <c r="F73" s="21">
        <v>0</v>
      </c>
      <c r="G73" s="20">
        <v>0</v>
      </c>
      <c r="H73" s="13">
        <v>0</v>
      </c>
      <c r="I73" s="13">
        <v>0</v>
      </c>
    </row>
    <row r="74" spans="1:16383" x14ac:dyDescent="0.25">
      <c r="A74" s="10">
        <v>119</v>
      </c>
      <c r="B74" s="11" t="s">
        <v>55</v>
      </c>
      <c r="C74" s="11" t="s">
        <v>126</v>
      </c>
      <c r="D74" s="13">
        <f t="shared" si="2"/>
        <v>0</v>
      </c>
      <c r="E74" s="13">
        <v>0</v>
      </c>
      <c r="F74" s="21">
        <v>0</v>
      </c>
      <c r="G74" s="20">
        <v>0</v>
      </c>
      <c r="H74" s="13">
        <v>0</v>
      </c>
      <c r="I74" s="13">
        <v>0</v>
      </c>
    </row>
    <row r="75" spans="1:16383" x14ac:dyDescent="0.25">
      <c r="A75" s="10">
        <v>120</v>
      </c>
      <c r="B75" s="11" t="s">
        <v>55</v>
      </c>
      <c r="C75" s="11" t="s">
        <v>127</v>
      </c>
      <c r="D75" s="13">
        <f t="shared" si="2"/>
        <v>0</v>
      </c>
      <c r="E75" s="13">
        <v>0</v>
      </c>
      <c r="F75" s="21">
        <v>0</v>
      </c>
      <c r="G75" s="20">
        <v>0</v>
      </c>
      <c r="H75" s="13">
        <v>0</v>
      </c>
      <c r="I75" s="13">
        <v>0</v>
      </c>
    </row>
    <row r="76" spans="1:16383" x14ac:dyDescent="0.25">
      <c r="A76" s="10">
        <v>121</v>
      </c>
      <c r="B76" s="11" t="s">
        <v>55</v>
      </c>
      <c r="C76" s="11" t="s">
        <v>128</v>
      </c>
      <c r="D76" s="13">
        <f t="shared" si="2"/>
        <v>0</v>
      </c>
      <c r="E76" s="13">
        <v>0</v>
      </c>
      <c r="F76" s="21">
        <v>0</v>
      </c>
      <c r="G76" s="20">
        <v>0</v>
      </c>
      <c r="H76" s="13">
        <v>0</v>
      </c>
      <c r="I76" s="13">
        <v>0</v>
      </c>
    </row>
    <row r="77" spans="1:16383" x14ac:dyDescent="0.25">
      <c r="A77" s="10">
        <v>123</v>
      </c>
      <c r="B77" s="11" t="s">
        <v>136</v>
      </c>
      <c r="C77" s="11" t="s">
        <v>186</v>
      </c>
      <c r="D77" s="13">
        <f t="shared" si="2"/>
        <v>0</v>
      </c>
      <c r="E77" s="13">
        <v>0</v>
      </c>
      <c r="F77" s="21">
        <v>0</v>
      </c>
      <c r="G77" s="20">
        <v>0</v>
      </c>
      <c r="H77" s="13">
        <v>0</v>
      </c>
      <c r="I77" s="13">
        <v>0</v>
      </c>
    </row>
    <row r="78" spans="1:16383" x14ac:dyDescent="0.25">
      <c r="A78" s="10">
        <v>124</v>
      </c>
      <c r="B78" s="11" t="s">
        <v>59</v>
      </c>
      <c r="C78" s="11" t="s">
        <v>132</v>
      </c>
      <c r="D78" s="13">
        <f t="shared" si="2"/>
        <v>0</v>
      </c>
      <c r="E78" s="13">
        <v>0</v>
      </c>
      <c r="F78" s="21">
        <v>0</v>
      </c>
      <c r="G78" s="20">
        <v>0</v>
      </c>
      <c r="H78" s="13">
        <v>0</v>
      </c>
      <c r="I78" s="13">
        <v>0</v>
      </c>
    </row>
    <row r="79" spans="1:16383" x14ac:dyDescent="0.25">
      <c r="A79" s="10">
        <v>126</v>
      </c>
      <c r="B79" s="11" t="s">
        <v>85</v>
      </c>
      <c r="C79" s="11" t="s">
        <v>131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16383" x14ac:dyDescent="0.25">
      <c r="A80" s="10">
        <v>128</v>
      </c>
      <c r="B80" s="11" t="s">
        <v>56</v>
      </c>
      <c r="C80" s="11" t="s">
        <v>134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2"/>
      <c r="BA80" s="12"/>
      <c r="BB80" s="16"/>
      <c r="BC80" s="12"/>
      <c r="BD80" s="12"/>
      <c r="BE80" s="16"/>
      <c r="BF80" s="15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  <c r="XEX80" s="11"/>
      <c r="XEY80" s="11"/>
      <c r="XEZ80" s="10"/>
      <c r="XFA80" s="11"/>
      <c r="XFB80" s="11"/>
      <c r="XFC80" s="10"/>
    </row>
    <row r="81" spans="1:16383" x14ac:dyDescent="0.25">
      <c r="A81" s="10">
        <v>129</v>
      </c>
      <c r="B81" s="11" t="s">
        <v>60</v>
      </c>
      <c r="C81" s="11" t="s">
        <v>139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2"/>
      <c r="BA81" s="12"/>
      <c r="BB81" s="16"/>
      <c r="BC81" s="12"/>
      <c r="BD81" s="12"/>
      <c r="BE81" s="16"/>
      <c r="BF81" s="15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  <c r="XEX81" s="11"/>
      <c r="XEY81" s="11"/>
      <c r="XEZ81" s="10"/>
      <c r="XFA81" s="11"/>
      <c r="XFB81" s="11"/>
      <c r="XFC81" s="10"/>
    </row>
    <row r="82" spans="1:16383" x14ac:dyDescent="0.25">
      <c r="A82" s="10">
        <v>130</v>
      </c>
      <c r="B82" s="11" t="s">
        <v>27</v>
      </c>
      <c r="C82" s="11" t="s">
        <v>140</v>
      </c>
      <c r="D82" s="13">
        <f t="shared" si="2"/>
        <v>-11692.102529450001</v>
      </c>
      <c r="E82" s="13">
        <v>14785.894201159999</v>
      </c>
      <c r="F82" s="21">
        <v>0</v>
      </c>
      <c r="G82" s="20">
        <v>-26477.996730610001</v>
      </c>
      <c r="H82" s="13">
        <v>0</v>
      </c>
      <c r="I82" s="13">
        <v>0</v>
      </c>
    </row>
    <row r="83" spans="1:16383" x14ac:dyDescent="0.25">
      <c r="A83" s="10">
        <v>131</v>
      </c>
      <c r="B83" s="11" t="s">
        <v>141</v>
      </c>
      <c r="C83" s="11" t="s">
        <v>142</v>
      </c>
      <c r="D83" s="13">
        <f t="shared" si="2"/>
        <v>0</v>
      </c>
      <c r="E83" s="13">
        <v>0</v>
      </c>
      <c r="F83" s="21">
        <v>0</v>
      </c>
      <c r="G83" s="20">
        <v>0</v>
      </c>
      <c r="H83" s="13">
        <v>0</v>
      </c>
      <c r="I83" s="13">
        <v>0</v>
      </c>
    </row>
    <row r="84" spans="1:16383" x14ac:dyDescent="0.25">
      <c r="A84" s="10">
        <v>132</v>
      </c>
      <c r="B84" s="11" t="s">
        <v>143</v>
      </c>
      <c r="C84" s="11" t="s">
        <v>144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</row>
    <row r="85" spans="1:16383" x14ac:dyDescent="0.25">
      <c r="A85" s="10">
        <v>133</v>
      </c>
      <c r="B85" s="11" t="s">
        <v>145</v>
      </c>
      <c r="C85" s="11" t="s">
        <v>146</v>
      </c>
      <c r="D85" s="13">
        <f t="shared" si="2"/>
        <v>0</v>
      </c>
      <c r="E85" s="13">
        <v>0</v>
      </c>
      <c r="F85" s="21">
        <v>0</v>
      </c>
      <c r="G85" s="20">
        <v>0</v>
      </c>
      <c r="H85" s="13">
        <v>0</v>
      </c>
      <c r="I85" s="13">
        <v>0</v>
      </c>
    </row>
    <row r="86" spans="1:16383" x14ac:dyDescent="0.25">
      <c r="A86" s="10">
        <v>134</v>
      </c>
      <c r="B86" s="11" t="s">
        <v>147</v>
      </c>
      <c r="C86" s="11" t="s">
        <v>155</v>
      </c>
      <c r="D86" s="13">
        <f t="shared" si="2"/>
        <v>16508.542570099999</v>
      </c>
      <c r="E86" s="13">
        <v>16508.542570099999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25">
      <c r="A87" s="10">
        <v>135</v>
      </c>
      <c r="B87" s="11" t="s">
        <v>148</v>
      </c>
      <c r="C87" s="11" t="s">
        <v>156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25">
      <c r="A88" s="10">
        <v>136</v>
      </c>
      <c r="B88" s="11" t="s">
        <v>149</v>
      </c>
      <c r="C88" s="11" t="s">
        <v>150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25">
      <c r="A89" s="23">
        <v>138</v>
      </c>
      <c r="B89" s="9" t="s">
        <v>157</v>
      </c>
      <c r="C89" s="24" t="s">
        <v>158</v>
      </c>
      <c r="D89" s="13">
        <f t="shared" si="2"/>
        <v>0</v>
      </c>
      <c r="E89" s="13">
        <v>0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25">
      <c r="A90" s="23">
        <v>139</v>
      </c>
      <c r="B90" s="9" t="s">
        <v>56</v>
      </c>
      <c r="C90" s="24" t="s">
        <v>159</v>
      </c>
      <c r="D90" s="13">
        <f t="shared" si="2"/>
        <v>0</v>
      </c>
      <c r="E90" s="13">
        <v>0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25">
      <c r="A91" s="25">
        <v>140</v>
      </c>
      <c r="B91" s="11" t="s">
        <v>164</v>
      </c>
      <c r="C91" s="26" t="s">
        <v>165</v>
      </c>
      <c r="D91" s="13">
        <f t="shared" si="2"/>
        <v>33260.540010910001</v>
      </c>
      <c r="E91" s="13">
        <v>33260.540010910001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25">
      <c r="A92" s="25">
        <v>141</v>
      </c>
      <c r="B92" s="11" t="s">
        <v>166</v>
      </c>
      <c r="C92" s="26" t="s">
        <v>167</v>
      </c>
      <c r="D92" s="13">
        <f t="shared" si="2"/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25">
      <c r="A93" s="25">
        <v>142</v>
      </c>
      <c r="B93" s="11" t="s">
        <v>170</v>
      </c>
      <c r="C93" s="26" t="s">
        <v>171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25">
      <c r="A94" s="27">
        <v>143</v>
      </c>
      <c r="B94" s="11" t="s">
        <v>172</v>
      </c>
      <c r="C94" s="11" t="s">
        <v>173</v>
      </c>
      <c r="D94" s="13">
        <f t="shared" si="2"/>
        <v>0</v>
      </c>
      <c r="E94" s="13">
        <v>0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25">
      <c r="A95" s="27">
        <v>144</v>
      </c>
      <c r="B95" s="11" t="s">
        <v>174</v>
      </c>
      <c r="C95" s="11" t="s">
        <v>175</v>
      </c>
      <c r="D95" s="13">
        <f t="shared" si="2"/>
        <v>12351.573447979999</v>
      </c>
      <c r="E95" s="13">
        <v>12351.573447979999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25">
      <c r="A96" s="27">
        <v>145</v>
      </c>
      <c r="B96" s="11" t="s">
        <v>91</v>
      </c>
      <c r="C96" s="29" t="s">
        <v>176</v>
      </c>
      <c r="D96" s="13">
        <f t="shared" si="2"/>
        <v>4875.7080803299996</v>
      </c>
      <c r="E96" s="13">
        <v>0</v>
      </c>
      <c r="F96" s="21">
        <v>4875.7080803299996</v>
      </c>
      <c r="G96" s="20">
        <v>0</v>
      </c>
      <c r="H96" s="13">
        <v>0</v>
      </c>
      <c r="I96" s="13">
        <v>0</v>
      </c>
    </row>
    <row r="97" spans="1:9" x14ac:dyDescent="0.25">
      <c r="A97" s="27">
        <v>146</v>
      </c>
      <c r="B97" s="11" t="s">
        <v>177</v>
      </c>
      <c r="C97" s="29" t="s">
        <v>178</v>
      </c>
      <c r="D97" s="13">
        <f t="shared" si="2"/>
        <v>2730.66095163</v>
      </c>
      <c r="E97" s="13">
        <v>2730.66095163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25">
      <c r="A98" s="27">
        <v>147</v>
      </c>
      <c r="B98" s="11" t="s">
        <v>179</v>
      </c>
      <c r="C98" s="29" t="s">
        <v>180</v>
      </c>
      <c r="D98" s="13">
        <f t="shared" si="2"/>
        <v>15187.207216049999</v>
      </c>
      <c r="E98" s="13">
        <v>15187.207216049999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25">
      <c r="A99" s="27">
        <v>148</v>
      </c>
      <c r="B99" s="11" t="s">
        <v>181</v>
      </c>
      <c r="C99" s="29" t="s">
        <v>182</v>
      </c>
      <c r="D99" s="13">
        <f t="shared" si="2"/>
        <v>12215.826841689999</v>
      </c>
      <c r="E99" s="13">
        <v>12215.826841689999</v>
      </c>
      <c r="F99" s="21">
        <v>0</v>
      </c>
      <c r="G99" s="20">
        <v>0</v>
      </c>
      <c r="H99" s="13">
        <v>0</v>
      </c>
      <c r="I99" s="13">
        <v>0</v>
      </c>
    </row>
    <row r="100" spans="1:9" x14ac:dyDescent="0.25">
      <c r="A100" s="30">
        <v>149</v>
      </c>
      <c r="B100" s="11" t="s">
        <v>77</v>
      </c>
      <c r="C100" s="11" t="s">
        <v>183</v>
      </c>
      <c r="D100" s="13">
        <f t="shared" si="2"/>
        <v>0</v>
      </c>
      <c r="E100" s="13">
        <v>0</v>
      </c>
      <c r="F100" s="21">
        <v>0</v>
      </c>
      <c r="G100" s="20">
        <v>0</v>
      </c>
      <c r="H100" s="13">
        <v>0</v>
      </c>
      <c r="I100" s="13">
        <v>0</v>
      </c>
    </row>
    <row r="101" spans="1:9" x14ac:dyDescent="0.25">
      <c r="A101" s="25">
        <v>150</v>
      </c>
      <c r="B101" s="11" t="s">
        <v>187</v>
      </c>
      <c r="C101" s="11" t="s">
        <v>188</v>
      </c>
      <c r="D101" s="13">
        <f t="shared" si="2"/>
        <v>19403.90028586</v>
      </c>
      <c r="E101" s="13">
        <v>13732.860703709999</v>
      </c>
      <c r="F101" s="21">
        <v>5671.0395821499997</v>
      </c>
      <c r="G101" s="20">
        <v>0</v>
      </c>
      <c r="H101" s="13">
        <v>0</v>
      </c>
      <c r="I101" s="13">
        <v>0</v>
      </c>
    </row>
    <row r="102" spans="1:9" x14ac:dyDescent="0.25">
      <c r="A102" s="25">
        <v>151</v>
      </c>
      <c r="B102" s="11" t="s">
        <v>189</v>
      </c>
      <c r="C102" s="11" t="s">
        <v>190</v>
      </c>
      <c r="D102" s="13">
        <f t="shared" si="2"/>
        <v>0</v>
      </c>
      <c r="E102" s="13">
        <v>0</v>
      </c>
      <c r="F102" s="21">
        <v>0</v>
      </c>
      <c r="G102" s="20">
        <v>0</v>
      </c>
      <c r="H102" s="13">
        <v>0</v>
      </c>
      <c r="I102" s="13">
        <v>0</v>
      </c>
    </row>
    <row r="103" spans="1:9" x14ac:dyDescent="0.25">
      <c r="A103" s="25">
        <v>152</v>
      </c>
      <c r="B103" s="11" t="s">
        <v>191</v>
      </c>
      <c r="C103" s="11" t="s">
        <v>192</v>
      </c>
      <c r="D103" s="13">
        <f t="shared" si="2"/>
        <v>0</v>
      </c>
      <c r="E103" s="13">
        <v>0</v>
      </c>
      <c r="F103" s="21">
        <v>0</v>
      </c>
      <c r="G103" s="20">
        <v>0</v>
      </c>
      <c r="H103" s="13">
        <v>0</v>
      </c>
      <c r="I103" s="13">
        <v>0</v>
      </c>
    </row>
    <row r="104" spans="1:9" x14ac:dyDescent="0.25">
      <c r="A104" s="25">
        <v>153</v>
      </c>
      <c r="B104" s="11" t="s">
        <v>193</v>
      </c>
      <c r="C104" s="11" t="s">
        <v>194</v>
      </c>
      <c r="D104" s="13">
        <f t="shared" si="2"/>
        <v>0</v>
      </c>
      <c r="E104" s="13">
        <v>0</v>
      </c>
      <c r="F104" s="21">
        <v>0</v>
      </c>
      <c r="G104" s="20">
        <v>0</v>
      </c>
      <c r="H104" s="13">
        <v>0</v>
      </c>
      <c r="I104" s="13">
        <v>0</v>
      </c>
    </row>
    <row r="105" spans="1:9" x14ac:dyDescent="0.25">
      <c r="A105" s="25">
        <v>154</v>
      </c>
      <c r="B105" s="11" t="s">
        <v>3</v>
      </c>
      <c r="C105" s="11" t="s">
        <v>195</v>
      </c>
      <c r="D105" s="13">
        <f t="shared" si="2"/>
        <v>0</v>
      </c>
      <c r="E105" s="13">
        <v>0</v>
      </c>
      <c r="F105" s="21">
        <v>0</v>
      </c>
      <c r="G105" s="20">
        <v>0</v>
      </c>
      <c r="H105" s="13">
        <v>0</v>
      </c>
      <c r="I105" s="13">
        <v>0</v>
      </c>
    </row>
    <row r="106" spans="1:9" x14ac:dyDescent="0.25">
      <c r="A106" s="31">
        <v>155</v>
      </c>
      <c r="B106" s="28" t="s">
        <v>196</v>
      </c>
      <c r="C106" s="32" t="s">
        <v>197</v>
      </c>
      <c r="D106" s="13">
        <f t="shared" si="2"/>
        <v>0</v>
      </c>
      <c r="E106" s="13">
        <v>0</v>
      </c>
      <c r="F106" s="21">
        <v>0</v>
      </c>
      <c r="G106" s="20">
        <v>0</v>
      </c>
      <c r="H106" s="13">
        <v>0</v>
      </c>
      <c r="I106" s="13">
        <v>0</v>
      </c>
    </row>
    <row r="107" spans="1:9" x14ac:dyDescent="0.25">
      <c r="C107" s="19" t="s">
        <v>135</v>
      </c>
      <c r="D107" s="22">
        <f t="shared" ref="D107:I107" si="3">SUM(D5:D106)</f>
        <v>4044684.9091119012</v>
      </c>
      <c r="E107" s="22">
        <f t="shared" si="3"/>
        <v>2732150.631007371</v>
      </c>
      <c r="F107" s="22">
        <f t="shared" si="3"/>
        <v>66935.27243764</v>
      </c>
      <c r="G107" s="22">
        <f t="shared" si="3"/>
        <v>503599.05152793997</v>
      </c>
      <c r="H107" s="22">
        <f t="shared" si="3"/>
        <v>561999.95420450997</v>
      </c>
      <c r="I107" s="22">
        <f t="shared" si="3"/>
        <v>179999.99993444001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Vlad Moise</cp:lastModifiedBy>
  <cp:lastPrinted>2021-02-01T10:24:11Z</cp:lastPrinted>
  <dcterms:created xsi:type="dcterms:W3CDTF">2020-01-29T07:49:44Z</dcterms:created>
  <dcterms:modified xsi:type="dcterms:W3CDTF">2024-08-09T13:50:56Z</dcterms:modified>
</cp:coreProperties>
</file>