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FEBRUAR/"/>
    </mc:Choice>
  </mc:AlternateContent>
  <xr:revisionPtr revIDLastSave="0" documentId="8_{61634C37-33DE-473E-806F-F838B5C758B9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111" i="1" s="1"/>
  <c r="D106" i="1"/>
  <c r="D107" i="1"/>
  <c r="D108" i="1"/>
  <c r="D109" i="1"/>
  <c r="D110" i="1"/>
  <c r="E111" i="1"/>
  <c r="D105" i="1"/>
  <c r="D103" i="1"/>
  <c r="D102" i="1"/>
  <c r="D99" i="1"/>
  <c r="D100" i="1"/>
  <c r="D10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7" i="1" l="1"/>
  <c r="D77" i="1"/>
  <c r="D78" i="1"/>
  <c r="D79" i="1"/>
  <c r="D80" i="1"/>
  <c r="D81" i="1"/>
  <c r="D82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1" i="1" l="1"/>
</calcChain>
</file>

<file path=xl/sharedStrings.xml><?xml version="1.0" encoding="utf-8"?>
<sst xmlns="http://schemas.openxmlformats.org/spreadsheetml/2006/main" count="222" uniqueCount="204">
  <si>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</si>
  <si>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</si>
  <si>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</si>
  <si>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</si>
  <si>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</si>
  <si>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</si>
  <si>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</si>
  <si>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</si>
  <si>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</si>
  <si>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</si>
  <si>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</si>
  <si>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</si>
  <si>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</si>
  <si>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</si>
  <si>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</si>
  <si>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</si>
  <si>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</si>
  <si>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</si>
  <si>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</si>
  <si>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</si>
  <si>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</si>
  <si>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</si>
  <si>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</si>
  <si>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</si>
  <si>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</si>
  <si>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</si>
  <si>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</si>
  <si>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</si>
  <si>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</si>
  <si>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</si>
  <si>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</si>
  <si>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</si>
  <si>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</si>
  <si>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</si>
  <si>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</si>
  <si>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</si>
  <si>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</si>
  <si>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</si>
  <si>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</si>
  <si>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</si>
  <si>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</si>
  <si>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</si>
  <si>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</si>
  <si>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</si>
  <si>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</si>
  <si>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</si>
  <si>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</si>
  <si>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</si>
  <si>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</si>
  <si>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</si>
  <si>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</si>
  <si>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</si>
  <si>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</si>
  <si>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</si>
  <si>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</si>
  <si>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</si>
  <si>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</si>
  <si>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</si>
  <si>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</si>
  <si>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</si>
  <si>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</si>
  <si>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</si>
  <si>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</si>
  <si>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</si>
  <si>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</si>
  <si>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</si>
  <si>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</si>
  <si>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</si>
  <si>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</si>
  <si>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</si>
  <si>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</si>
  <si>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</si>
  <si>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</si>
  <si>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</si>
  <si>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</si>
  <si>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</si>
  <si>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</si>
  <si>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</si>
  <si>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</si>
  <si>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</si>
  <si>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</si>
  <si>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</si>
  <si>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</si>
  <si>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</si>
  <si>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</si>
  <si>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</si>
  <si>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</si>
  <si>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</si>
  <si>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</si>
  <si>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</si>
  <si>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</si>
  <si>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</si>
  <si>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</si>
  <si>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</si>
  <si>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</si>
  <si>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</si>
  <si>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</si>
  <si>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</si>
  <si>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</si>
  <si>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</si>
  <si>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</si>
  <si>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</si>
  <si>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</si>
  <si>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</si>
  <si>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</si>
  <si>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</si>
  <si>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</si>
  <si>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</si>
  <si>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</si>
  <si>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</si>
  <si>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</si>
  <si>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</si>
  <si>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</si>
  <si>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</si>
  <si>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</si>
  <si>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</si>
  <si>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</si>
  <si>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</si>
  <si>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</si>
  <si>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</si>
  <si>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</si>
  <si>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</si>
  <si>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</si>
  <si>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</si>
  <si>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</si>
  <si>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</si>
  <si>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</si>
  <si>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</si>
  <si>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</si>
  <si>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</si>
  <si>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</si>
  <si>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</si>
  <si>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</si>
  <si>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</si>
  <si>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</si>
  <si>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</si>
  <si>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</si>
  <si>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</si>
  <si>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</si>
  <si>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</si>
  <si>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</si>
  <si>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</si>
  <si>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</si>
  <si>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</si>
  <si>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</si>
  <si>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</si>
  <si>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</si>
  <si>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</si>
  <si>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</si>
  <si>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</si>
  <si>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</si>
  <si>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</si>
  <si>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</si>
  <si>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</si>
  <si>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</si>
  <si>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</si>
  <si>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</si>
  <si>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</si>
  <si>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</si>
  <si>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</si>
  <si>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</si>
  <si>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</si>
  <si>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</si>
  <si>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</si>
  <si>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</si>
  <si>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</si>
  <si>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</si>
  <si>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</si>
  <si>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</si>
  <si>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</si>
  <si>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</si>
  <si>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</si>
  <si>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</si>
  <si>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</si>
  <si>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</si>
  <si>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</si>
  <si>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</si>
  <si>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</si>
  <si>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</si>
  <si>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</si>
  <si>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</si>
  <si>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</si>
  <si>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</si>
  <si>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</si>
  <si>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</si>
  <si>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</si>
  <si>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</si>
  <si>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</si>
  <si>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</si>
  <si>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</si>
  <si>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</si>
  <si>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ANLEGGSDEKK/  FELG</t>
  </si>
  <si>
    <t>TYNSET</t>
  </si>
  <si>
    <t>Autoskade Tynset AS</t>
  </si>
  <si>
    <t>Brenne Dekk, avd Verdal</t>
  </si>
  <si>
    <t>FAGDEKK Omsetningsrapportering februar 2025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</si>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</sst>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1"/>
  <sheetViews>
    <sheetView tabSelected="1" workbookViewId="0">
      <selection activeCell="O9" sqref="O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9" t="s">
        <v>195</v>
      </c>
      <c r="C1" s="40"/>
      <c r="D1" s="41"/>
    </row>
    <row r="2" spans="1:6" ht="37" x14ac:dyDescent="1.05">
      <c r="A2" s="1"/>
      <c r="B2" s="2"/>
      <c r="C2" s="3" t="s">
        <v>0</v>
      </c>
      <c r="D2" s="16" t="s">
        <v>155</v>
      </c>
      <c r="E2" s="37">
        <v>0.05</v>
      </c>
      <c r="F2" s="37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108</v>
      </c>
      <c r="B4" s="6" t="s">
        <v>1</v>
      </c>
      <c r="C4" s="6" t="s">
        <v>2</v>
      </c>
      <c r="D4" s="21" t="s">
        <v>151</v>
      </c>
      <c r="E4" s="36" t="s">
        <v>191</v>
      </c>
      <c r="F4" s="25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3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19"/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15720</v>
      </c>
      <c r="E9" s="12"/>
      <c r="F9" s="19">
        <v>15720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1082</v>
      </c>
      <c r="E11" s="12"/>
      <c r="F11" s="19">
        <v>1082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166</v>
      </c>
      <c r="C14" s="10" t="s">
        <v>165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18400</v>
      </c>
      <c r="E15" s="12"/>
      <c r="F15" s="19">
        <v>18400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3463</v>
      </c>
      <c r="E17" s="12"/>
      <c r="F17" s="19">
        <v>3463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2789</v>
      </c>
      <c r="E18" s="12"/>
      <c r="F18" s="19">
        <v>2789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3196</v>
      </c>
      <c r="E21" s="12"/>
      <c r="F21" s="19">
        <v>3196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0"/>
        <v>0</v>
      </c>
      <c r="E31" s="12"/>
      <c r="F31" s="19"/>
    </row>
    <row r="32" spans="1:6" x14ac:dyDescent="0.35">
      <c r="A32" s="9">
        <v>57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63700</v>
      </c>
      <c r="E33" s="12"/>
      <c r="F33" s="19">
        <v>63700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ref="D34:D61" si="1">SUM(E34:F34)</f>
        <v>87201</v>
      </c>
      <c r="E34" s="12"/>
      <c r="F34" s="19">
        <v>87201</v>
      </c>
    </row>
    <row r="35" spans="1:6" x14ac:dyDescent="0.35">
      <c r="A35" s="9">
        <v>60</v>
      </c>
      <c r="B35" s="10" t="s">
        <v>66</v>
      </c>
      <c r="C35" s="10" t="s">
        <v>138</v>
      </c>
      <c r="D35" s="12">
        <f t="shared" si="1"/>
        <v>0</v>
      </c>
      <c r="E35" s="12"/>
      <c r="F35" s="19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1"/>
        <v>0</v>
      </c>
      <c r="E36" s="12"/>
      <c r="F36" s="19"/>
    </row>
    <row r="37" spans="1:6" x14ac:dyDescent="0.35">
      <c r="A37" s="9">
        <v>62</v>
      </c>
      <c r="B37" s="10" t="s">
        <v>51</v>
      </c>
      <c r="C37" s="10" t="s">
        <v>69</v>
      </c>
      <c r="D37" s="12">
        <f t="shared" si="1"/>
        <v>1613</v>
      </c>
      <c r="E37" s="12"/>
      <c r="F37" s="19">
        <v>1613</v>
      </c>
    </row>
    <row r="38" spans="1:6" x14ac:dyDescent="0.35">
      <c r="A38" s="9">
        <v>63</v>
      </c>
      <c r="B38" s="10" t="s">
        <v>70</v>
      </c>
      <c r="C38" s="10" t="s">
        <v>71</v>
      </c>
      <c r="D38" s="12">
        <f t="shared" si="1"/>
        <v>0</v>
      </c>
      <c r="E38" s="12"/>
      <c r="F38" s="19"/>
    </row>
    <row r="39" spans="1:6" x14ac:dyDescent="0.35">
      <c r="A39" s="9">
        <v>67</v>
      </c>
      <c r="B39" s="10" t="s">
        <v>66</v>
      </c>
      <c r="C39" s="10" t="s">
        <v>72</v>
      </c>
      <c r="D39" s="12">
        <f t="shared" si="1"/>
        <v>0</v>
      </c>
      <c r="E39" s="12"/>
      <c r="F39" s="19"/>
    </row>
    <row r="40" spans="1:6" x14ac:dyDescent="0.35">
      <c r="A40" s="9">
        <v>74</v>
      </c>
      <c r="B40" s="10" t="s">
        <v>47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75</v>
      </c>
      <c r="B41" s="10" t="s">
        <v>75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76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77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78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79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84</v>
      </c>
      <c r="B46" s="10" t="s">
        <v>86</v>
      </c>
      <c r="C46" s="10" t="s">
        <v>87</v>
      </c>
      <c r="D46" s="12">
        <f t="shared" si="1"/>
        <v>0</v>
      </c>
      <c r="E46" s="12"/>
      <c r="F46" s="19"/>
    </row>
    <row r="47" spans="1:6" x14ac:dyDescent="0.35">
      <c r="A47" s="9">
        <v>85</v>
      </c>
      <c r="B47" s="10" t="s">
        <v>70</v>
      </c>
      <c r="C47" s="10" t="s">
        <v>88</v>
      </c>
      <c r="D47" s="12">
        <f t="shared" si="1"/>
        <v>6089</v>
      </c>
      <c r="E47" s="12"/>
      <c r="F47" s="19">
        <v>6089</v>
      </c>
    </row>
    <row r="48" spans="1:6" x14ac:dyDescent="0.35">
      <c r="A48" s="9">
        <v>86</v>
      </c>
      <c r="B48" s="10" t="s">
        <v>89</v>
      </c>
      <c r="C48" s="10" t="s">
        <v>90</v>
      </c>
      <c r="D48" s="12">
        <f t="shared" si="1"/>
        <v>42638</v>
      </c>
      <c r="E48" s="12"/>
      <c r="F48" s="19">
        <v>42638</v>
      </c>
    </row>
    <row r="49" spans="1:6" x14ac:dyDescent="0.35">
      <c r="A49" s="9">
        <v>89</v>
      </c>
      <c r="B49" s="10" t="s">
        <v>91</v>
      </c>
      <c r="C49" s="10" t="s">
        <v>92</v>
      </c>
      <c r="D49" s="12">
        <f t="shared" si="1"/>
        <v>22616</v>
      </c>
      <c r="E49" s="12"/>
      <c r="F49" s="19">
        <v>22616</v>
      </c>
    </row>
    <row r="50" spans="1:6" x14ac:dyDescent="0.35">
      <c r="A50" s="9">
        <v>92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93</v>
      </c>
      <c r="B51" s="10" t="s">
        <v>95</v>
      </c>
      <c r="C51" s="10" t="s">
        <v>96</v>
      </c>
      <c r="D51" s="12">
        <f t="shared" si="1"/>
        <v>0</v>
      </c>
      <c r="E51" s="12"/>
      <c r="F51" s="19"/>
    </row>
    <row r="52" spans="1:6" x14ac:dyDescent="0.35">
      <c r="A52" s="9">
        <v>94</v>
      </c>
      <c r="B52" s="10" t="s">
        <v>97</v>
      </c>
      <c r="C52" s="10" t="s">
        <v>98</v>
      </c>
      <c r="D52" s="12">
        <f t="shared" si="1"/>
        <v>0</v>
      </c>
      <c r="E52" s="12"/>
      <c r="F52" s="19"/>
    </row>
    <row r="53" spans="1:6" x14ac:dyDescent="0.35">
      <c r="A53" s="9">
        <v>95</v>
      </c>
      <c r="B53" s="10" t="s">
        <v>70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96</v>
      </c>
      <c r="B54" s="10" t="s">
        <v>100</v>
      </c>
      <c r="C54" s="10" t="s">
        <v>101</v>
      </c>
      <c r="D54" s="12">
        <f t="shared" si="1"/>
        <v>0</v>
      </c>
      <c r="E54" s="12"/>
      <c r="F54" s="19"/>
    </row>
    <row r="55" spans="1:6" x14ac:dyDescent="0.35">
      <c r="A55" s="9">
        <v>99</v>
      </c>
      <c r="B55" s="10" t="s">
        <v>40</v>
      </c>
      <c r="C55" s="10" t="s">
        <v>102</v>
      </c>
      <c r="D55" s="12">
        <f t="shared" si="1"/>
        <v>0</v>
      </c>
      <c r="E55" s="12"/>
      <c r="F55" s="19"/>
    </row>
    <row r="56" spans="1:6" x14ac:dyDescent="0.35">
      <c r="A56" s="9">
        <v>100</v>
      </c>
      <c r="B56" s="10" t="s">
        <v>103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101</v>
      </c>
      <c r="B57" s="10" t="s">
        <v>105</v>
      </c>
      <c r="C57" s="10" t="s">
        <v>152</v>
      </c>
      <c r="D57" s="12">
        <f t="shared" si="1"/>
        <v>0</v>
      </c>
      <c r="E57" s="12"/>
      <c r="F57" s="19"/>
    </row>
    <row r="58" spans="1:6" x14ac:dyDescent="0.35">
      <c r="A58" s="9">
        <v>103</v>
      </c>
      <c r="B58" s="10" t="s">
        <v>73</v>
      </c>
      <c r="C58" s="10" t="s">
        <v>129</v>
      </c>
      <c r="D58" s="12">
        <f t="shared" si="1"/>
        <v>9000</v>
      </c>
      <c r="E58" s="12"/>
      <c r="F58" s="19">
        <v>9000</v>
      </c>
    </row>
    <row r="59" spans="1:6" x14ac:dyDescent="0.35">
      <c r="A59" s="9">
        <v>105</v>
      </c>
      <c r="B59" s="10" t="s">
        <v>106</v>
      </c>
      <c r="C59" s="10" t="s">
        <v>107</v>
      </c>
      <c r="D59" s="12">
        <f t="shared" si="1"/>
        <v>0</v>
      </c>
      <c r="E59" s="12"/>
      <c r="F59" s="19"/>
    </row>
    <row r="60" spans="1:6" x14ac:dyDescent="0.35">
      <c r="A60" s="9">
        <v>106</v>
      </c>
      <c r="B60" s="10" t="s">
        <v>27</v>
      </c>
      <c r="C60" s="10" t="s">
        <v>133</v>
      </c>
      <c r="D60" s="12">
        <f t="shared" si="1"/>
        <v>0</v>
      </c>
      <c r="E60" s="12"/>
      <c r="F60" s="19"/>
    </row>
    <row r="61" spans="1:6" x14ac:dyDescent="0.35">
      <c r="A61" s="9">
        <v>108</v>
      </c>
      <c r="B61" s="10" t="s">
        <v>15</v>
      </c>
      <c r="C61" s="10" t="s">
        <v>130</v>
      </c>
      <c r="D61" s="12">
        <f t="shared" si="1"/>
        <v>0</v>
      </c>
      <c r="E61" s="12"/>
      <c r="F61" s="19"/>
    </row>
    <row r="62" spans="1:6" x14ac:dyDescent="0.35">
      <c r="A62" s="9">
        <v>109</v>
      </c>
      <c r="B62" s="10" t="s">
        <v>109</v>
      </c>
      <c r="C62" s="10" t="s">
        <v>110</v>
      </c>
      <c r="D62" s="12">
        <f t="shared" ref="D62:D111" si="2">SUM(E62:F62)</f>
        <v>2503</v>
      </c>
      <c r="E62" s="12"/>
      <c r="F62" s="19">
        <v>2503</v>
      </c>
    </row>
    <row r="63" spans="1:6" x14ac:dyDescent="0.35">
      <c r="A63" s="9">
        <v>110</v>
      </c>
      <c r="B63" s="10" t="s">
        <v>111</v>
      </c>
      <c r="C63" s="10" t="s">
        <v>112</v>
      </c>
      <c r="D63" s="12">
        <f t="shared" si="2"/>
        <v>0</v>
      </c>
      <c r="E63" s="12"/>
      <c r="F63" s="19"/>
    </row>
    <row r="64" spans="1:6" x14ac:dyDescent="0.35">
      <c r="A64" s="9">
        <v>111</v>
      </c>
      <c r="B64" s="10" t="s">
        <v>91</v>
      </c>
      <c r="C64" s="10" t="s">
        <v>113</v>
      </c>
      <c r="D64" s="12">
        <f t="shared" si="2"/>
        <v>0</v>
      </c>
      <c r="E64" s="12"/>
      <c r="F64" s="19"/>
    </row>
    <row r="65" spans="1:16363" x14ac:dyDescent="0.35">
      <c r="A65" s="9">
        <v>112</v>
      </c>
      <c r="B65" s="10" t="s">
        <v>91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113</v>
      </c>
      <c r="B66" s="10" t="s">
        <v>115</v>
      </c>
      <c r="C66" s="10" t="s">
        <v>116</v>
      </c>
      <c r="D66" s="12">
        <f t="shared" si="2"/>
        <v>3240</v>
      </c>
      <c r="E66" s="12"/>
      <c r="F66" s="19">
        <v>3240</v>
      </c>
    </row>
    <row r="67" spans="1:16363" x14ac:dyDescent="0.35">
      <c r="A67" s="9">
        <v>114</v>
      </c>
      <c r="B67" s="10" t="s">
        <v>117</v>
      </c>
      <c r="C67" s="10" t="s">
        <v>118</v>
      </c>
      <c r="D67" s="12">
        <f t="shared" si="2"/>
        <v>0</v>
      </c>
      <c r="E67" s="12"/>
      <c r="F67" s="19"/>
    </row>
    <row r="68" spans="1:16363" x14ac:dyDescent="0.35">
      <c r="A68" s="9">
        <v>115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16363" x14ac:dyDescent="0.35">
      <c r="A69" s="9">
        <v>116</v>
      </c>
      <c r="B69" s="10" t="s">
        <v>121</v>
      </c>
      <c r="C69" s="10" t="s">
        <v>137</v>
      </c>
      <c r="D69" s="12">
        <f t="shared" si="2"/>
        <v>2700</v>
      </c>
      <c r="E69" s="12"/>
      <c r="F69" s="19">
        <v>2700</v>
      </c>
    </row>
    <row r="70" spans="1:16363" x14ac:dyDescent="0.35">
      <c r="A70" s="9">
        <v>117</v>
      </c>
      <c r="B70" s="10" t="s">
        <v>122</v>
      </c>
      <c r="C70" s="10" t="s">
        <v>123</v>
      </c>
      <c r="D70" s="12">
        <f t="shared" si="2"/>
        <v>1349</v>
      </c>
      <c r="E70" s="12"/>
      <c r="F70" s="19">
        <v>1349</v>
      </c>
    </row>
    <row r="71" spans="1:16363" x14ac:dyDescent="0.35">
      <c r="A71" s="9">
        <v>118</v>
      </c>
      <c r="B71" s="10" t="s">
        <v>124</v>
      </c>
      <c r="C71" s="10" t="s">
        <v>125</v>
      </c>
      <c r="D71" s="12">
        <f t="shared" si="2"/>
        <v>185</v>
      </c>
      <c r="E71" s="12"/>
      <c r="F71" s="19">
        <v>185</v>
      </c>
    </row>
    <row r="72" spans="1:16363" x14ac:dyDescent="0.35">
      <c r="A72" s="9">
        <v>119</v>
      </c>
      <c r="B72" s="10" t="s">
        <v>55</v>
      </c>
      <c r="C72" s="10" t="s">
        <v>126</v>
      </c>
      <c r="D72" s="12">
        <f t="shared" si="2"/>
        <v>0</v>
      </c>
      <c r="E72" s="12"/>
      <c r="F72" s="19"/>
    </row>
    <row r="73" spans="1:16363" x14ac:dyDescent="0.35">
      <c r="A73" s="9">
        <v>120</v>
      </c>
      <c r="B73" s="10" t="s">
        <v>55</v>
      </c>
      <c r="C73" s="10" t="s">
        <v>127</v>
      </c>
      <c r="D73" s="12">
        <f t="shared" si="2"/>
        <v>9592</v>
      </c>
      <c r="E73" s="12"/>
      <c r="F73" s="19">
        <v>9592</v>
      </c>
    </row>
    <row r="74" spans="1:16363" x14ac:dyDescent="0.35">
      <c r="A74" s="9">
        <v>121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123</v>
      </c>
      <c r="B75" s="10" t="s">
        <v>136</v>
      </c>
      <c r="C75" s="10" t="s">
        <v>181</v>
      </c>
      <c r="D75" s="12">
        <f t="shared" si="2"/>
        <v>0</v>
      </c>
      <c r="E75" s="12"/>
      <c r="F75" s="19"/>
    </row>
    <row r="76" spans="1:16363" x14ac:dyDescent="0.35">
      <c r="A76" s="9">
        <v>124</v>
      </c>
      <c r="B76" s="10" t="s">
        <v>57</v>
      </c>
      <c r="C76" s="10" t="s">
        <v>132</v>
      </c>
      <c r="D76" s="12">
        <f t="shared" si="2"/>
        <v>0</v>
      </c>
      <c r="E76" s="12"/>
      <c r="F76" s="19"/>
    </row>
    <row r="77" spans="1:16363" x14ac:dyDescent="0.35">
      <c r="A77" s="9">
        <v>126</v>
      </c>
      <c r="B77" s="10" t="s">
        <v>85</v>
      </c>
      <c r="C77" s="10" t="s">
        <v>131</v>
      </c>
      <c r="D77" s="12">
        <f t="shared" si="2"/>
        <v>0</v>
      </c>
      <c r="E77" s="12"/>
      <c r="F77" s="19"/>
    </row>
    <row r="78" spans="1:16363" x14ac:dyDescent="0.35">
      <c r="A78" s="9">
        <v>128</v>
      </c>
      <c r="B78" s="10" t="s">
        <v>56</v>
      </c>
      <c r="C78" s="10" t="s">
        <v>134</v>
      </c>
      <c r="D78" s="12">
        <f t="shared" si="2"/>
        <v>0</v>
      </c>
      <c r="E78" s="12"/>
      <c r="F78" s="19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58</v>
      </c>
      <c r="C79" s="10" t="s">
        <v>139</v>
      </c>
      <c r="D79" s="12">
        <f t="shared" si="2"/>
        <v>0</v>
      </c>
      <c r="E79" s="12"/>
      <c r="F79" s="19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27</v>
      </c>
      <c r="C80" s="10" t="s">
        <v>140</v>
      </c>
      <c r="D80" s="12">
        <f t="shared" si="2"/>
        <v>0</v>
      </c>
      <c r="E80" s="12"/>
      <c r="F80" s="19"/>
    </row>
    <row r="81" spans="1:6" x14ac:dyDescent="0.35">
      <c r="A81" s="9">
        <v>131</v>
      </c>
      <c r="B81" s="10" t="s">
        <v>141</v>
      </c>
      <c r="C81" s="10" t="s">
        <v>142</v>
      </c>
      <c r="D81" s="12">
        <f t="shared" si="2"/>
        <v>0</v>
      </c>
      <c r="E81" s="12"/>
      <c r="F81" s="19"/>
    </row>
    <row r="82" spans="1:6" x14ac:dyDescent="0.35">
      <c r="A82" s="9">
        <v>132</v>
      </c>
      <c r="B82" s="10" t="s">
        <v>143</v>
      </c>
      <c r="C82" s="10" t="s">
        <v>144</v>
      </c>
      <c r="D82" s="12">
        <f t="shared" si="2"/>
        <v>0</v>
      </c>
      <c r="E82" s="12"/>
      <c r="F82" s="19"/>
    </row>
    <row r="83" spans="1:6" x14ac:dyDescent="0.35">
      <c r="A83" s="9">
        <v>133</v>
      </c>
      <c r="B83" s="10" t="s">
        <v>145</v>
      </c>
      <c r="C83" s="10" t="s">
        <v>146</v>
      </c>
      <c r="D83" s="12">
        <f t="shared" si="2"/>
        <v>0</v>
      </c>
      <c r="E83" s="12"/>
      <c r="F83" s="19">
        <v>0</v>
      </c>
    </row>
    <row r="84" spans="1:6" x14ac:dyDescent="0.35">
      <c r="A84" s="9">
        <v>134</v>
      </c>
      <c r="B84" s="10" t="s">
        <v>147</v>
      </c>
      <c r="C84" s="10" t="s">
        <v>153</v>
      </c>
      <c r="D84" s="12">
        <f t="shared" si="2"/>
        <v>62198</v>
      </c>
      <c r="E84" s="12"/>
      <c r="F84" s="19">
        <v>62198</v>
      </c>
    </row>
    <row r="85" spans="1:6" x14ac:dyDescent="0.35">
      <c r="A85" s="9">
        <v>135</v>
      </c>
      <c r="B85" s="10" t="s">
        <v>148</v>
      </c>
      <c r="C85" s="10" t="s">
        <v>154</v>
      </c>
      <c r="D85" s="12">
        <f t="shared" si="2"/>
        <v>0</v>
      </c>
      <c r="E85" s="12"/>
      <c r="F85" s="19"/>
    </row>
    <row r="86" spans="1:6" x14ac:dyDescent="0.35">
      <c r="A86" s="9">
        <v>136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6" x14ac:dyDescent="0.35">
      <c r="A87" s="26">
        <v>138</v>
      </c>
      <c r="B87" s="8" t="s">
        <v>158</v>
      </c>
      <c r="C87" s="18" t="s">
        <v>159</v>
      </c>
      <c r="D87" s="12">
        <f t="shared" si="2"/>
        <v>0</v>
      </c>
      <c r="E87" s="12"/>
      <c r="F87" s="19"/>
    </row>
    <row r="88" spans="1:6" x14ac:dyDescent="0.35">
      <c r="A88" s="26">
        <v>139</v>
      </c>
      <c r="B88" s="8" t="s">
        <v>56</v>
      </c>
      <c r="C88" s="18" t="s">
        <v>160</v>
      </c>
      <c r="D88" s="12">
        <f t="shared" si="2"/>
        <v>0</v>
      </c>
      <c r="E88" s="12">
        <v>0</v>
      </c>
      <c r="F88" s="19"/>
    </row>
    <row r="89" spans="1:6" x14ac:dyDescent="0.35">
      <c r="A89" s="28">
        <v>140</v>
      </c>
      <c r="B89" s="10" t="s">
        <v>161</v>
      </c>
      <c r="C89" s="29" t="s">
        <v>162</v>
      </c>
      <c r="D89" s="12">
        <f t="shared" si="2"/>
        <v>12465</v>
      </c>
      <c r="E89" s="12">
        <v>12465</v>
      </c>
      <c r="F89" s="23"/>
    </row>
    <row r="90" spans="1:6" x14ac:dyDescent="0.35">
      <c r="A90" s="28">
        <v>141</v>
      </c>
      <c r="B90" s="10" t="s">
        <v>163</v>
      </c>
      <c r="C90" s="29" t="s">
        <v>164</v>
      </c>
      <c r="D90" s="12">
        <f t="shared" si="2"/>
        <v>0</v>
      </c>
      <c r="E90" s="22"/>
      <c r="F90" s="23">
        <v>0</v>
      </c>
    </row>
    <row r="91" spans="1:6" x14ac:dyDescent="0.35">
      <c r="A91" s="28">
        <v>142</v>
      </c>
      <c r="B91" s="10" t="s">
        <v>167</v>
      </c>
      <c r="C91" s="29" t="s">
        <v>168</v>
      </c>
      <c r="D91" s="12">
        <f t="shared" si="2"/>
        <v>0</v>
      </c>
      <c r="E91" s="31"/>
      <c r="F91" s="32">
        <v>0</v>
      </c>
    </row>
    <row r="92" spans="1:6" x14ac:dyDescent="0.35">
      <c r="A92" s="30">
        <v>143</v>
      </c>
      <c r="B92" s="10" t="s">
        <v>169</v>
      </c>
      <c r="C92" s="10" t="s">
        <v>170</v>
      </c>
      <c r="D92" s="12">
        <f t="shared" si="2"/>
        <v>0</v>
      </c>
      <c r="E92" s="31"/>
      <c r="F92" s="32"/>
    </row>
    <row r="93" spans="1:6" x14ac:dyDescent="0.35">
      <c r="A93" s="30">
        <v>144</v>
      </c>
      <c r="B93" s="10" t="s">
        <v>171</v>
      </c>
      <c r="C93" s="10" t="s">
        <v>172</v>
      </c>
      <c r="D93" s="12">
        <f t="shared" si="2"/>
        <v>0</v>
      </c>
      <c r="E93" s="31"/>
      <c r="F93" s="32"/>
    </row>
    <row r="94" spans="1:6" x14ac:dyDescent="0.35">
      <c r="A94" s="30">
        <v>145</v>
      </c>
      <c r="B94" s="10" t="s">
        <v>91</v>
      </c>
      <c r="C94" s="34" t="s">
        <v>173</v>
      </c>
      <c r="D94" s="12">
        <f t="shared" si="2"/>
        <v>0</v>
      </c>
      <c r="E94" s="31"/>
      <c r="F94" s="32"/>
    </row>
    <row r="95" spans="1:6" x14ac:dyDescent="0.35">
      <c r="A95" s="30">
        <v>146</v>
      </c>
      <c r="B95" s="10" t="s">
        <v>174</v>
      </c>
      <c r="C95" s="34" t="s">
        <v>175</v>
      </c>
      <c r="D95" s="12">
        <f t="shared" si="2"/>
        <v>0</v>
      </c>
      <c r="E95" s="31"/>
      <c r="F95" s="32"/>
    </row>
    <row r="96" spans="1:6" x14ac:dyDescent="0.35">
      <c r="A96" s="30">
        <v>147</v>
      </c>
      <c r="B96" s="10" t="s">
        <v>176</v>
      </c>
      <c r="C96" s="34" t="s">
        <v>177</v>
      </c>
      <c r="D96" s="12">
        <f t="shared" si="2"/>
        <v>0</v>
      </c>
      <c r="E96" s="31"/>
      <c r="F96" s="32"/>
    </row>
    <row r="97" spans="1:6" x14ac:dyDescent="0.35">
      <c r="A97" s="30">
        <v>148</v>
      </c>
      <c r="B97" s="10" t="s">
        <v>178</v>
      </c>
      <c r="C97" s="34" t="s">
        <v>179</v>
      </c>
      <c r="D97" s="12">
        <f t="shared" si="2"/>
        <v>239380</v>
      </c>
      <c r="E97" s="31">
        <v>228680</v>
      </c>
      <c r="F97" s="32">
        <f>239380-E97</f>
        <v>10700</v>
      </c>
    </row>
    <row r="98" spans="1:6" x14ac:dyDescent="0.35">
      <c r="A98" s="30">
        <v>149</v>
      </c>
      <c r="B98" s="10" t="s">
        <v>77</v>
      </c>
      <c r="C98" s="10" t="s">
        <v>180</v>
      </c>
      <c r="D98" s="12">
        <f t="shared" si="2"/>
        <v>0</v>
      </c>
      <c r="E98" s="31">
        <v>0</v>
      </c>
      <c r="F98" s="32"/>
    </row>
    <row r="99" spans="1:6" x14ac:dyDescent="0.35">
      <c r="A99" s="28">
        <v>150</v>
      </c>
      <c r="B99" s="10" t="s">
        <v>182</v>
      </c>
      <c r="C99" s="10" t="s">
        <v>183</v>
      </c>
      <c r="D99" s="12">
        <f t="shared" si="2"/>
        <v>0</v>
      </c>
      <c r="E99" s="31"/>
      <c r="F99" s="32"/>
    </row>
    <row r="100" spans="1:6" x14ac:dyDescent="0.35">
      <c r="A100" s="28">
        <v>151</v>
      </c>
      <c r="B100" s="10" t="s">
        <v>184</v>
      </c>
      <c r="C100" s="10" t="s">
        <v>185</v>
      </c>
      <c r="D100" s="12">
        <f t="shared" si="2"/>
        <v>0</v>
      </c>
      <c r="E100" s="31">
        <v>0</v>
      </c>
      <c r="F100" s="32">
        <v>0</v>
      </c>
    </row>
    <row r="101" spans="1:6" x14ac:dyDescent="0.35">
      <c r="A101" s="28">
        <v>152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153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154</v>
      </c>
      <c r="B103" s="10" t="s">
        <v>3</v>
      </c>
      <c r="C103" s="10" t="s">
        <v>190</v>
      </c>
      <c r="D103" s="12">
        <f t="shared" si="2"/>
        <v>0</v>
      </c>
      <c r="E103" s="31"/>
      <c r="F103" s="32">
        <v>0</v>
      </c>
    </row>
    <row r="104" spans="1:6" x14ac:dyDescent="0.35">
      <c r="A104" s="35">
        <v>156</v>
      </c>
      <c r="B104" s="33" t="s">
        <v>192</v>
      </c>
      <c r="C104" s="33" t="s">
        <v>193</v>
      </c>
      <c r="D104" s="12"/>
      <c r="E104" s="31"/>
      <c r="F104" s="32"/>
    </row>
    <row r="105" spans="1:6" x14ac:dyDescent="0.35">
      <c r="A105" s="35">
        <v>157</v>
      </c>
      <c r="B105" s="33" t="s">
        <v>57</v>
      </c>
      <c r="C105" s="33" t="s">
        <v>194</v>
      </c>
      <c r="D105" s="12">
        <f t="shared" si="2"/>
        <v>0</v>
      </c>
      <c r="E105" s="31"/>
      <c r="F105" s="32"/>
    </row>
    <row r="106" spans="1:6" x14ac:dyDescent="0.35">
      <c r="A106" s="35">
        <v>158</v>
      </c>
      <c r="B106" s="33" t="s">
        <v>196</v>
      </c>
      <c r="C106" s="38" t="s">
        <v>197</v>
      </c>
      <c r="D106" s="12">
        <f t="shared" si="2"/>
        <v>0</v>
      </c>
      <c r="E106" s="31"/>
      <c r="F106" s="32"/>
    </row>
    <row r="107" spans="1:6" x14ac:dyDescent="0.35">
      <c r="A107" s="35">
        <v>159</v>
      </c>
      <c r="B107" s="33" t="s">
        <v>111</v>
      </c>
      <c r="C107" s="38" t="s">
        <v>198</v>
      </c>
      <c r="D107" s="12">
        <f t="shared" si="2"/>
        <v>0</v>
      </c>
      <c r="E107" s="31"/>
      <c r="F107" s="32"/>
    </row>
    <row r="108" spans="1:6" x14ac:dyDescent="0.35">
      <c r="A108" s="35">
        <v>160</v>
      </c>
      <c r="B108" s="33" t="s">
        <v>188</v>
      </c>
      <c r="C108" s="38" t="s">
        <v>199</v>
      </c>
      <c r="D108" s="12">
        <f t="shared" si="2"/>
        <v>0</v>
      </c>
      <c r="E108" s="31"/>
      <c r="F108" s="32"/>
    </row>
    <row r="109" spans="1:6" x14ac:dyDescent="0.35">
      <c r="A109" s="35">
        <v>161</v>
      </c>
      <c r="B109" s="33" t="s">
        <v>200</v>
      </c>
      <c r="C109" s="38" t="s">
        <v>201</v>
      </c>
      <c r="D109" s="12">
        <f t="shared" si="2"/>
        <v>0</v>
      </c>
      <c r="E109" s="31"/>
      <c r="F109" s="32">
        <v>0</v>
      </c>
    </row>
    <row r="110" spans="1:6" x14ac:dyDescent="0.35">
      <c r="A110" s="35">
        <v>162</v>
      </c>
      <c r="B110" s="33" t="s">
        <v>202</v>
      </c>
      <c r="C110" s="38" t="s">
        <v>203</v>
      </c>
      <c r="D110" s="12">
        <f t="shared" si="2"/>
        <v>0</v>
      </c>
      <c r="E110" s="31"/>
      <c r="F110" s="32"/>
    </row>
    <row r="111" spans="1:6" x14ac:dyDescent="0.35">
      <c r="C111" s="17" t="s">
        <v>135</v>
      </c>
      <c r="D111" s="30">
        <f t="shared" si="2"/>
        <v>611119</v>
      </c>
      <c r="E111" s="27">
        <f>SUM(E5:E110)</f>
        <v>241145</v>
      </c>
      <c r="F111" s="27">
        <f>SUM(F5:F110)</f>
        <v>369974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2025-03-07T12:34:38Z</dcterms:modified>
</cp:coreProperties>
</file>