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FEBRUAR/"/>
    </mc:Choice>
  </mc:AlternateContent>
  <xr:revisionPtr revIDLastSave="0" documentId="8_{9A14CE1B-1A4E-4AA4-B2F4-ACB8DF0E6311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F111" i="1"/>
  <c r="E111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1" i="1" l="1"/>
</calcChain>
</file>

<file path=xl/sharedStrings.xml><?xml version="1.0" encoding="utf-8"?>
<sst xmlns="http://schemas.openxmlformats.org/spreadsheetml/2006/main" count="223" uniqueCount="205">
  <si>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</si>
  <si>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</si>
  <si>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</si>
  <si>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</si>
  <si>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</si>
  <si>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</si>
  <si>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</si>
  <si>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</si>
  <si>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</si>
  <si>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</si>
  <si>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</si>
  <si>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</si>
  <si>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</si>
  <si>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</si>
  <si>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</si>
  <si>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</si>
  <si>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</si>
  <si>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</si>
  <si>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</si>
  <si>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</si>
  <si>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</si>
  <si>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</si>
  <si>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</si>
  <si>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</si>
  <si>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</si>
  <si>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</si>
  <si>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</si>
  <si>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</si>
  <si>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</si>
  <si>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</si>
  <si>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</si>
  <si>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</si>
  <si>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</si>
  <si>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</si>
  <si>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</si>
  <si>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</si>
  <si>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</si>
  <si>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</si>
  <si>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</si>
  <si>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</si>
  <si>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</si>
  <si>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</si>
  <si>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</si>
  <si>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</si>
  <si>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</si>
  <si>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</si>
  <si>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</si>
  <si>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</si>
  <si>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</si>
  <si>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</si>
  <si>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</si>
  <si>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</si>
  <si>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</si>
  <si>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</si>
  <si>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</si>
  <si>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</si>
  <si>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</si>
  <si>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</si>
  <si>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</si>
  <si>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</si>
  <si>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</si>
  <si>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</si>
  <si>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</si>
  <si>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</si>
  <si>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</si>
  <si>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</si>
  <si>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</si>
  <si>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</si>
  <si>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</si>
  <si>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</si>
  <si>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</si>
  <si>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</si>
  <si>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</si>
  <si>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</si>
  <si>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</si>
  <si>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</si>
  <si>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</si>
  <si>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</si>
  <si>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</si>
  <si>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</si>
  <si>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</si>
  <si>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</si>
  <si>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</si>
  <si>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</si>
  <si>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</si>
  <si>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</si>
  <si>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</si>
  <si>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</si>
  <si>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</si>
  <si>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</si>
  <si>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</si>
  <si>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</si>
  <si>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</si>
  <si>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</si>
  <si>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</si>
  <si>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</si>
  <si>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</si>
  <si>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</si>
  <si>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</si>
  <si>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</si>
  <si>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</si>
  <si>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</si>
  <si>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</si>
  <si>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</si>
  <si>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</si>
  <si>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</si>
  <si>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</si>
  <si>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</si>
  <si>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</si>
  <si>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</si>
  <si>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</si>
  <si>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</si>
  <si>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</si>
  <si>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</si>
  <si>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</si>
  <si>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</si>
  <si>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</si>
  <si>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</si>
  <si>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</si>
  <si>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</si>
  <si>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</si>
  <si>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</si>
  <si>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</si>
  <si>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</si>
  <si>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</si>
  <si>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</si>
  <si>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</si>
  <si>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</si>
  <si>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</si>
  <si>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</si>
  <si>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</si>
  <si>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</si>
  <si>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</si>
  <si>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</si>
  <si>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</si>
  <si>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</si>
  <si>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</si>
  <si>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</si>
  <si>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</si>
  <si>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</si>
  <si>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</si>
  <si>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</si>
  <si>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</si>
  <si>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</si>
  <si>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</si>
  <si>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</si>
  <si>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</si>
  <si>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</si>
  <si>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</si>
  <si>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</si>
  <si>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</si>
  <si>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</si>
  <si>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</si>
  <si>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</si>
  <si>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</si>
  <si>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</si>
  <si>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</si>
  <si>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</si>
  <si>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</si>
  <si>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</si>
  <si>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</si>
  <si>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</si>
  <si>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</si>
  <si>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</si>
  <si>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</si>
  <si>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</si>
  <si>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</si>
  <si>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</si>
  <si>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</si>
  <si>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</si>
  <si>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</si>
  <si>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</si>
  <si>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</si>
  <si>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</si>
  <si>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</si>
  <si>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</si>
  <si>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</si>
  <si>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</si>
  <si>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</si>
  <si>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</si>
  <si>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</si>
  <si>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</si>
  <si>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</si>
  <si>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</si>
  <si>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</si>
  <si>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</si>
  <si>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</si>
  <si>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</si>
  <si>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</si>
  <si>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</si>
  <si>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</si>
  <si>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</si>
  <si>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</si>
  <si>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</si>
  <si>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</si>
  <si>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</si>
  <si>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FAGDEKK Omsetningsrapportering februar 2025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</si>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</sst>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11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6" t="s">
        <v>196</v>
      </c>
      <c r="C1" s="37"/>
      <c r="D1" s="38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6" thickBot="1" x14ac:dyDescent="0.4">
      <c r="A3" s="4"/>
      <c r="B3" s="4"/>
      <c r="C3" s="4"/>
      <c r="D3" s="17"/>
      <c r="F3" s="22" t="s">
        <v>156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14" si="0">SUM(E5:F5)</f>
        <v>47347.22</v>
      </c>
      <c r="E5" s="24">
        <v>45347.22</v>
      </c>
      <c r="F5" s="21">
        <v>2000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17522.84</v>
      </c>
      <c r="E7" s="24">
        <v>3563.84</v>
      </c>
      <c r="F7" s="21">
        <v>13959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112943.8</v>
      </c>
      <c r="E9" s="24">
        <v>55061.03</v>
      </c>
      <c r="F9" s="21">
        <v>57882.770000000004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20543.41</v>
      </c>
      <c r="E10" s="24">
        <v>20543.41</v>
      </c>
      <c r="F10" s="21">
        <v>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24748.98</v>
      </c>
      <c r="E11" s="24">
        <v>13248.98</v>
      </c>
      <c r="F11" s="21">
        <v>11500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0</v>
      </c>
      <c r="E12" s="24">
        <v>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ref="D15:D62" si="1">SUM(E15:F15)</f>
        <v>59801.56</v>
      </c>
      <c r="E15" s="24">
        <v>36217.86</v>
      </c>
      <c r="F15" s="21">
        <v>23583.7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1"/>
        <v>4086.81</v>
      </c>
      <c r="E16" s="24">
        <v>4086.81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1"/>
        <v>30631.21</v>
      </c>
      <c r="E17" s="24">
        <v>18350.37</v>
      </c>
      <c r="F17" s="21">
        <v>12280.84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1"/>
        <v>46539.97</v>
      </c>
      <c r="E18" s="24">
        <v>26163.45</v>
      </c>
      <c r="F18" s="21">
        <v>20376.52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1"/>
        <v>17088.57</v>
      </c>
      <c r="E19" s="24">
        <v>13888.31</v>
      </c>
      <c r="F19" s="21">
        <v>3200.2599999999998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1"/>
        <v>3457.36</v>
      </c>
      <c r="E20" s="24">
        <v>3457.36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1"/>
        <v>124645.38999999998</v>
      </c>
      <c r="E21" s="24">
        <v>68022.959999999992</v>
      </c>
      <c r="F21" s="21">
        <v>56622.43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1"/>
        <v>0</v>
      </c>
      <c r="E22" s="24">
        <v>0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1"/>
        <v>0</v>
      </c>
      <c r="E23" s="24">
        <v>0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1"/>
        <v>15119.55</v>
      </c>
      <c r="E24" s="24">
        <v>15119.55</v>
      </c>
      <c r="F24" s="21">
        <v>0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1"/>
        <v>52369.67</v>
      </c>
      <c r="E25" s="24">
        <v>28990.039999999997</v>
      </c>
      <c r="F25" s="21">
        <v>23379.63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1"/>
        <v>3031.32</v>
      </c>
      <c r="E26" s="24">
        <v>1036.3200000000002</v>
      </c>
      <c r="F26" s="21">
        <v>1995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1"/>
        <v>64664.57</v>
      </c>
      <c r="E27" s="24">
        <v>59714.57</v>
      </c>
      <c r="F27" s="21">
        <v>4950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1"/>
        <v>21656.49</v>
      </c>
      <c r="E28" s="24">
        <v>5804.2900000000027</v>
      </c>
      <c r="F28" s="21">
        <v>15852.199999999999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1"/>
        <v>1922.91</v>
      </c>
      <c r="E29" s="24">
        <v>1389.96</v>
      </c>
      <c r="F29" s="21">
        <v>532.95000000000005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1"/>
        <v>0</v>
      </c>
      <c r="E30" s="24">
        <v>0</v>
      </c>
      <c r="F30" s="21">
        <v>0</v>
      </c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1"/>
        <v>0</v>
      </c>
      <c r="E31" s="24">
        <v>0</v>
      </c>
      <c r="F31" s="21">
        <v>0</v>
      </c>
    </row>
    <row r="32" spans="1:6" x14ac:dyDescent="0.35">
      <c r="A32" s="9">
        <v>57</v>
      </c>
      <c r="B32" s="10" t="s">
        <v>60</v>
      </c>
      <c r="C32" s="10" t="s">
        <v>192</v>
      </c>
      <c r="D32" s="12">
        <f t="shared" si="1"/>
        <v>39547.980000000003</v>
      </c>
      <c r="E32" s="24">
        <v>20114.940000000002</v>
      </c>
      <c r="F32" s="21">
        <v>19433.04</v>
      </c>
    </row>
    <row r="33" spans="1:6" x14ac:dyDescent="0.35">
      <c r="A33" s="9">
        <v>58</v>
      </c>
      <c r="B33" s="10" t="s">
        <v>61</v>
      </c>
      <c r="C33" s="10" t="s">
        <v>62</v>
      </c>
      <c r="D33" s="12">
        <f t="shared" si="1"/>
        <v>18099.349999999999</v>
      </c>
      <c r="E33" s="24">
        <v>18099.349999999999</v>
      </c>
      <c r="F33" s="21">
        <v>0</v>
      </c>
    </row>
    <row r="34" spans="1:6" x14ac:dyDescent="0.35">
      <c r="A34" s="9">
        <v>59</v>
      </c>
      <c r="B34" s="10" t="s">
        <v>63</v>
      </c>
      <c r="C34" s="10" t="s">
        <v>64</v>
      </c>
      <c r="D34" s="12">
        <f t="shared" si="1"/>
        <v>26789.89</v>
      </c>
      <c r="E34" s="24">
        <v>23143.55</v>
      </c>
      <c r="F34" s="21">
        <v>3646.34</v>
      </c>
    </row>
    <row r="35" spans="1:6" x14ac:dyDescent="0.35">
      <c r="A35" s="9">
        <v>60</v>
      </c>
      <c r="B35" s="10" t="s">
        <v>65</v>
      </c>
      <c r="C35" s="10" t="s">
        <v>137</v>
      </c>
      <c r="D35" s="12">
        <f t="shared" si="1"/>
        <v>9744.17</v>
      </c>
      <c r="E35" s="24">
        <v>8843.32</v>
      </c>
      <c r="F35" s="21">
        <v>900.85</v>
      </c>
    </row>
    <row r="36" spans="1:6" x14ac:dyDescent="0.35">
      <c r="A36" s="9">
        <v>61</v>
      </c>
      <c r="B36" s="10" t="s">
        <v>66</v>
      </c>
      <c r="C36" s="10" t="s">
        <v>67</v>
      </c>
      <c r="D36" s="12">
        <f t="shared" si="1"/>
        <v>59904</v>
      </c>
      <c r="E36" s="24">
        <v>53435.34</v>
      </c>
      <c r="F36" s="21">
        <v>6468.66</v>
      </c>
    </row>
    <row r="37" spans="1:6" x14ac:dyDescent="0.35">
      <c r="A37" s="9">
        <v>62</v>
      </c>
      <c r="B37" s="10" t="s">
        <v>51</v>
      </c>
      <c r="C37" s="10" t="s">
        <v>68</v>
      </c>
      <c r="D37" s="12">
        <f t="shared" si="1"/>
        <v>41175.730000000003</v>
      </c>
      <c r="E37" s="24">
        <v>39180.730000000003</v>
      </c>
      <c r="F37" s="21">
        <v>1995</v>
      </c>
    </row>
    <row r="38" spans="1:6" x14ac:dyDescent="0.35">
      <c r="A38" s="9">
        <v>63</v>
      </c>
      <c r="B38" s="10" t="s">
        <v>69</v>
      </c>
      <c r="C38" s="10" t="s">
        <v>70</v>
      </c>
      <c r="D38" s="12">
        <f t="shared" si="1"/>
        <v>0</v>
      </c>
      <c r="E38" s="24">
        <v>0</v>
      </c>
      <c r="F38" s="21">
        <v>0</v>
      </c>
    </row>
    <row r="39" spans="1:6" x14ac:dyDescent="0.35">
      <c r="A39" s="9">
        <v>67</v>
      </c>
      <c r="B39" s="10" t="s">
        <v>65</v>
      </c>
      <c r="C39" s="10" t="s">
        <v>71</v>
      </c>
      <c r="D39" s="12">
        <f t="shared" si="1"/>
        <v>71139.88</v>
      </c>
      <c r="E39" s="24">
        <v>54714.22</v>
      </c>
      <c r="F39" s="21">
        <v>16425.66</v>
      </c>
    </row>
    <row r="40" spans="1:6" x14ac:dyDescent="0.35">
      <c r="A40" s="9">
        <v>74</v>
      </c>
      <c r="B40" s="10" t="s">
        <v>47</v>
      </c>
      <c r="C40" s="10" t="s">
        <v>73</v>
      </c>
      <c r="D40" s="12">
        <f t="shared" si="1"/>
        <v>25417.03</v>
      </c>
      <c r="E40" s="24">
        <v>23846.23</v>
      </c>
      <c r="F40" s="21">
        <v>1570.8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10516.5</v>
      </c>
      <c r="E41" s="24">
        <v>0</v>
      </c>
      <c r="F41" s="21">
        <v>10516.5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48256.98</v>
      </c>
      <c r="E42" s="24">
        <v>40126.980000000003</v>
      </c>
      <c r="F42" s="21">
        <v>8130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1956.2000000000003</v>
      </c>
      <c r="E43" s="24">
        <v>1566.0500000000002</v>
      </c>
      <c r="F43" s="21">
        <v>390.15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34432.800000000003</v>
      </c>
      <c r="E44" s="24">
        <v>34432.800000000003</v>
      </c>
      <c r="F44" s="21">
        <v>0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4446</v>
      </c>
      <c r="E45" s="24">
        <v>4446</v>
      </c>
      <c r="F45" s="21">
        <v>0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13693</v>
      </c>
      <c r="E46" s="24">
        <v>13693</v>
      </c>
      <c r="F46" s="21">
        <v>0</v>
      </c>
    </row>
    <row r="47" spans="1:6" x14ac:dyDescent="0.35">
      <c r="A47" s="9">
        <v>85</v>
      </c>
      <c r="B47" s="10" t="s">
        <v>69</v>
      </c>
      <c r="C47" s="10" t="s">
        <v>87</v>
      </c>
      <c r="D47" s="12">
        <f t="shared" si="1"/>
        <v>2151.1799999999998</v>
      </c>
      <c r="E47" s="24">
        <v>2151.1799999999998</v>
      </c>
      <c r="F47" s="21">
        <v>0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35628.160000000003</v>
      </c>
      <c r="E48" s="24">
        <v>35628.160000000003</v>
      </c>
      <c r="F48" s="21">
        <v>0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135775.72</v>
      </c>
      <c r="E49" s="24">
        <v>132189.88</v>
      </c>
      <c r="F49" s="21">
        <v>3585.84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24403.42</v>
      </c>
      <c r="E50" s="24">
        <v>4058.5</v>
      </c>
      <c r="F50" s="21">
        <v>20344.919999999998</v>
      </c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13042.92</v>
      </c>
      <c r="E51" s="24">
        <v>13042.92</v>
      </c>
      <c r="F51" s="21">
        <v>0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23468.94</v>
      </c>
      <c r="E52" s="24">
        <v>1251.9199999999983</v>
      </c>
      <c r="F52" s="21">
        <v>22217.02</v>
      </c>
    </row>
    <row r="53" spans="1:6" x14ac:dyDescent="0.35">
      <c r="A53" s="9">
        <v>95</v>
      </c>
      <c r="B53" s="10" t="s">
        <v>69</v>
      </c>
      <c r="C53" s="10" t="s">
        <v>98</v>
      </c>
      <c r="D53" s="12">
        <f t="shared" si="1"/>
        <v>9083.6299999999992</v>
      </c>
      <c r="E53" s="24">
        <v>2597.3999999999996</v>
      </c>
      <c r="F53" s="21">
        <v>6486.23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3007</v>
      </c>
      <c r="E54" s="24">
        <v>2372.0500000000002</v>
      </c>
      <c r="F54" s="21">
        <v>634.95000000000005</v>
      </c>
    </row>
    <row r="55" spans="1:6" x14ac:dyDescent="0.35">
      <c r="A55" s="9">
        <v>99</v>
      </c>
      <c r="B55" s="10" t="s">
        <v>40</v>
      </c>
      <c r="C55" s="10" t="s">
        <v>101</v>
      </c>
      <c r="D55" s="12">
        <f t="shared" si="1"/>
        <v>43265.21</v>
      </c>
      <c r="E55" s="24">
        <v>43265.21</v>
      </c>
      <c r="F55" s="21">
        <v>0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6760.76</v>
      </c>
      <c r="E56" s="24">
        <v>1740.96</v>
      </c>
      <c r="F56" s="21">
        <v>5019.8</v>
      </c>
    </row>
    <row r="57" spans="1:6" x14ac:dyDescent="0.35">
      <c r="A57" s="9">
        <v>101</v>
      </c>
      <c r="B57" s="10" t="s">
        <v>104</v>
      </c>
      <c r="C57" s="10" t="s">
        <v>151</v>
      </c>
      <c r="D57" s="12">
        <f t="shared" si="1"/>
        <v>1735.12</v>
      </c>
      <c r="E57" s="24">
        <v>1735.12</v>
      </c>
      <c r="F57" s="21">
        <v>0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19914.53</v>
      </c>
      <c r="E59" s="24">
        <v>15127.869999999999</v>
      </c>
      <c r="F59" s="21">
        <v>4786.66</v>
      </c>
    </row>
    <row r="60" spans="1:6" x14ac:dyDescent="0.3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35">
      <c r="A61" s="9">
        <v>108</v>
      </c>
      <c r="B61" s="10" t="s">
        <v>15</v>
      </c>
      <c r="C61" s="10" t="s">
        <v>129</v>
      </c>
      <c r="D61" s="12">
        <f t="shared" si="1"/>
        <v>8905.2000000000007</v>
      </c>
      <c r="E61" s="24">
        <v>8905.2000000000007</v>
      </c>
      <c r="F61" s="21">
        <v>0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17712.62</v>
      </c>
      <c r="E62" s="24">
        <v>17712.62</v>
      </c>
      <c r="F62" s="21">
        <v>0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10" si="2">SUM(E63:F63)</f>
        <v>2392.92</v>
      </c>
      <c r="E63" s="24">
        <v>2392.92</v>
      </c>
      <c r="F63" s="21">
        <v>0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2"/>
        <v>-2743.07</v>
      </c>
      <c r="E64" s="24">
        <v>-3939.07</v>
      </c>
      <c r="F64" s="21">
        <v>1196</v>
      </c>
    </row>
    <row r="65" spans="1:16371" x14ac:dyDescent="0.35">
      <c r="A65" s="9">
        <v>112</v>
      </c>
      <c r="B65" s="10" t="s">
        <v>90</v>
      </c>
      <c r="C65" s="10" t="s">
        <v>113</v>
      </c>
      <c r="D65" s="12">
        <f t="shared" si="2"/>
        <v>25145.14</v>
      </c>
      <c r="E65" s="24">
        <v>25145.14</v>
      </c>
      <c r="F65" s="21">
        <v>0</v>
      </c>
    </row>
    <row r="66" spans="1:16371" x14ac:dyDescent="0.35">
      <c r="A66" s="9">
        <v>113</v>
      </c>
      <c r="B66" s="10" t="s">
        <v>114</v>
      </c>
      <c r="C66" s="10" t="s">
        <v>115</v>
      </c>
      <c r="D66" s="12">
        <f t="shared" si="2"/>
        <v>0</v>
      </c>
      <c r="E66" s="24">
        <v>0</v>
      </c>
      <c r="F66" s="21">
        <v>0</v>
      </c>
    </row>
    <row r="67" spans="1:16371" x14ac:dyDescent="0.35">
      <c r="A67" s="9">
        <v>114</v>
      </c>
      <c r="B67" s="10" t="s">
        <v>116</v>
      </c>
      <c r="C67" s="10" t="s">
        <v>117</v>
      </c>
      <c r="D67" s="12">
        <f t="shared" si="2"/>
        <v>226547.83000000002</v>
      </c>
      <c r="E67" s="24">
        <v>212100.43000000002</v>
      </c>
      <c r="F67" s="21">
        <v>14447.400000000001</v>
      </c>
    </row>
    <row r="68" spans="1:16371" x14ac:dyDescent="0.35">
      <c r="A68" s="9">
        <v>115</v>
      </c>
      <c r="B68" s="10" t="s">
        <v>118</v>
      </c>
      <c r="C68" s="10" t="s">
        <v>119</v>
      </c>
      <c r="D68" s="12">
        <f t="shared" si="2"/>
        <v>2474.48</v>
      </c>
      <c r="E68" s="24">
        <v>2474.48</v>
      </c>
      <c r="F68" s="21">
        <v>0</v>
      </c>
    </row>
    <row r="69" spans="1:16371" x14ac:dyDescent="0.35">
      <c r="A69" s="9">
        <v>116</v>
      </c>
      <c r="B69" s="10" t="s">
        <v>120</v>
      </c>
      <c r="C69" s="10" t="s">
        <v>136</v>
      </c>
      <c r="D69" s="12">
        <f t="shared" si="2"/>
        <v>27810.78</v>
      </c>
      <c r="E69" s="24">
        <v>21867.079999999998</v>
      </c>
      <c r="F69" s="21">
        <v>5943.7000000000007</v>
      </c>
    </row>
    <row r="70" spans="1:16371" x14ac:dyDescent="0.35">
      <c r="A70" s="9">
        <v>117</v>
      </c>
      <c r="B70" s="10" t="s">
        <v>121</v>
      </c>
      <c r="C70" s="10" t="s">
        <v>122</v>
      </c>
      <c r="D70" s="12">
        <f t="shared" si="2"/>
        <v>131971.14000000001</v>
      </c>
      <c r="E70" s="24">
        <v>130906.94000000002</v>
      </c>
      <c r="F70" s="21">
        <v>1064.2</v>
      </c>
    </row>
    <row r="71" spans="1:16371" x14ac:dyDescent="0.35">
      <c r="A71" s="9">
        <v>118</v>
      </c>
      <c r="B71" s="10" t="s">
        <v>123</v>
      </c>
      <c r="C71" s="10" t="s">
        <v>124</v>
      </c>
      <c r="D71" s="12">
        <f t="shared" si="2"/>
        <v>34307.629999999997</v>
      </c>
      <c r="E71" s="24">
        <v>29730.079999999998</v>
      </c>
      <c r="F71" s="21">
        <v>4577.55</v>
      </c>
    </row>
    <row r="72" spans="1:16371" x14ac:dyDescent="0.35">
      <c r="A72" s="9">
        <v>119</v>
      </c>
      <c r="B72" s="10" t="s">
        <v>55</v>
      </c>
      <c r="C72" s="10" t="s">
        <v>125</v>
      </c>
      <c r="D72" s="12">
        <f t="shared" si="2"/>
        <v>59662.11</v>
      </c>
      <c r="E72" s="24">
        <v>42008.31</v>
      </c>
      <c r="F72" s="21">
        <v>17653.8</v>
      </c>
    </row>
    <row r="73" spans="1:16371" x14ac:dyDescent="0.35">
      <c r="A73" s="9">
        <v>120</v>
      </c>
      <c r="B73" s="10" t="s">
        <v>55</v>
      </c>
      <c r="C73" s="10" t="s">
        <v>126</v>
      </c>
      <c r="D73" s="12">
        <f t="shared" si="2"/>
        <v>76237.759999999995</v>
      </c>
      <c r="E73" s="24">
        <v>67299.12999999999</v>
      </c>
      <c r="F73" s="21">
        <v>8938.6299999999992</v>
      </c>
    </row>
    <row r="74" spans="1:16371" x14ac:dyDescent="0.35">
      <c r="A74" s="9">
        <v>121</v>
      </c>
      <c r="B74" s="10" t="s">
        <v>55</v>
      </c>
      <c r="C74" s="10" t="s">
        <v>127</v>
      </c>
      <c r="D74" s="12">
        <f t="shared" si="2"/>
        <v>0</v>
      </c>
      <c r="E74" s="24">
        <v>0</v>
      </c>
      <c r="F74" s="21">
        <v>0</v>
      </c>
    </row>
    <row r="75" spans="1:16371" x14ac:dyDescent="0.35">
      <c r="A75" s="9">
        <v>123</v>
      </c>
      <c r="B75" s="10" t="s">
        <v>135</v>
      </c>
      <c r="C75" s="10" t="s">
        <v>182</v>
      </c>
      <c r="D75" s="12">
        <f t="shared" si="2"/>
        <v>-3662.1</v>
      </c>
      <c r="E75" s="24">
        <v>-3662.1</v>
      </c>
      <c r="F75" s="21">
        <v>0</v>
      </c>
    </row>
    <row r="76" spans="1:16371" x14ac:dyDescent="0.35">
      <c r="A76" s="9">
        <v>124</v>
      </c>
      <c r="B76" s="10" t="s">
        <v>57</v>
      </c>
      <c r="C76" s="10" t="s">
        <v>131</v>
      </c>
      <c r="D76" s="12">
        <f t="shared" si="2"/>
        <v>1208.7</v>
      </c>
      <c r="E76" s="24">
        <v>1208.7</v>
      </c>
      <c r="F76" s="21">
        <v>0</v>
      </c>
    </row>
    <row r="77" spans="1:16371" x14ac:dyDescent="0.35">
      <c r="A77" s="9">
        <v>126</v>
      </c>
      <c r="B77" s="10" t="s">
        <v>84</v>
      </c>
      <c r="C77" s="10" t="s">
        <v>130</v>
      </c>
      <c r="D77" s="12">
        <f t="shared" si="2"/>
        <v>37868.370000000003</v>
      </c>
      <c r="E77" s="24">
        <v>37518.370000000003</v>
      </c>
      <c r="F77" s="21">
        <v>350</v>
      </c>
    </row>
    <row r="78" spans="1:16371" x14ac:dyDescent="0.35">
      <c r="A78" s="9">
        <v>128</v>
      </c>
      <c r="B78" s="10" t="s">
        <v>56</v>
      </c>
      <c r="C78" s="10" t="s">
        <v>133</v>
      </c>
      <c r="D78" s="12">
        <f t="shared" si="2"/>
        <v>0</v>
      </c>
      <c r="E78" s="24">
        <v>0</v>
      </c>
      <c r="F78" s="21">
        <v>0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3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35">
      <c r="A80" s="9">
        <v>130</v>
      </c>
      <c r="B80" s="10" t="s">
        <v>27</v>
      </c>
      <c r="C80" s="10" t="s">
        <v>139</v>
      </c>
      <c r="D80" s="12">
        <f t="shared" si="2"/>
        <v>1538501</v>
      </c>
      <c r="E80" s="24">
        <v>1508181.06</v>
      </c>
      <c r="F80" s="21">
        <v>30319.940000000002</v>
      </c>
    </row>
    <row r="81" spans="1:6" x14ac:dyDescent="0.35">
      <c r="A81" s="9">
        <v>131</v>
      </c>
      <c r="B81" s="10" t="s">
        <v>140</v>
      </c>
      <c r="C81" s="10" t="s">
        <v>141</v>
      </c>
      <c r="D81" s="12">
        <f t="shared" si="2"/>
        <v>0</v>
      </c>
      <c r="E81" s="24">
        <v>0</v>
      </c>
      <c r="F81" s="21">
        <v>0</v>
      </c>
    </row>
    <row r="82" spans="1:6" x14ac:dyDescent="0.3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35">
      <c r="A83" s="9">
        <v>133</v>
      </c>
      <c r="B83" s="10" t="s">
        <v>144</v>
      </c>
      <c r="C83" s="10" t="s">
        <v>145</v>
      </c>
      <c r="D83" s="12">
        <f t="shared" si="2"/>
        <v>0</v>
      </c>
      <c r="E83" s="24">
        <v>0</v>
      </c>
      <c r="F83" s="21">
        <v>0</v>
      </c>
    </row>
    <row r="84" spans="1:6" x14ac:dyDescent="0.35">
      <c r="A84" s="9">
        <v>134</v>
      </c>
      <c r="B84" s="10" t="s">
        <v>146</v>
      </c>
      <c r="C84" s="10" t="s">
        <v>152</v>
      </c>
      <c r="D84" s="12">
        <f t="shared" si="2"/>
        <v>72472.740000000005</v>
      </c>
      <c r="E84" s="24">
        <v>21585.30000000001</v>
      </c>
      <c r="F84" s="21">
        <v>50887.439999999995</v>
      </c>
    </row>
    <row r="85" spans="1:6" x14ac:dyDescent="0.35">
      <c r="A85" s="9">
        <v>135</v>
      </c>
      <c r="B85" s="10" t="s">
        <v>147</v>
      </c>
      <c r="C85" s="10" t="s">
        <v>153</v>
      </c>
      <c r="D85" s="12">
        <f t="shared" si="2"/>
        <v>733.48</v>
      </c>
      <c r="E85" s="24">
        <v>733.48</v>
      </c>
      <c r="F85" s="21">
        <v>0</v>
      </c>
    </row>
    <row r="86" spans="1:6" x14ac:dyDescent="0.35">
      <c r="A86" s="9">
        <v>136</v>
      </c>
      <c r="B86" s="10" t="s">
        <v>148</v>
      </c>
      <c r="C86" s="10" t="s">
        <v>149</v>
      </c>
      <c r="D86" s="12">
        <f t="shared" si="2"/>
        <v>26125.59</v>
      </c>
      <c r="E86" s="24">
        <v>16845.63</v>
      </c>
      <c r="F86" s="21">
        <v>9279.9599999999991</v>
      </c>
    </row>
    <row r="87" spans="1:6" x14ac:dyDescent="0.3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35">
      <c r="A88" s="26">
        <v>139</v>
      </c>
      <c r="B88" s="8" t="s">
        <v>56</v>
      </c>
      <c r="C88" s="19" t="s">
        <v>161</v>
      </c>
      <c r="D88" s="12">
        <f t="shared" si="2"/>
        <v>5308.15</v>
      </c>
      <c r="E88" s="24">
        <v>2777.43</v>
      </c>
      <c r="F88" s="21">
        <v>2530.7199999999998</v>
      </c>
    </row>
    <row r="89" spans="1:6" x14ac:dyDescent="0.35">
      <c r="A89" s="28">
        <v>140</v>
      </c>
      <c r="B89" s="10" t="s">
        <v>162</v>
      </c>
      <c r="C89" s="29" t="s">
        <v>163</v>
      </c>
      <c r="D89" s="12">
        <f t="shared" si="2"/>
        <v>19206.830000000002</v>
      </c>
      <c r="E89" s="24">
        <v>15963.230000000001</v>
      </c>
      <c r="F89" s="21">
        <v>3243.6</v>
      </c>
    </row>
    <row r="90" spans="1:6" x14ac:dyDescent="0.35">
      <c r="A90" s="28">
        <v>141</v>
      </c>
      <c r="B90" s="10" t="s">
        <v>164</v>
      </c>
      <c r="C90" s="29" t="s">
        <v>165</v>
      </c>
      <c r="D90" s="12">
        <f t="shared" si="2"/>
        <v>13631.42</v>
      </c>
      <c r="E90" s="24">
        <v>13631.42</v>
      </c>
      <c r="F90" s="21">
        <v>0</v>
      </c>
    </row>
    <row r="91" spans="1:6" x14ac:dyDescent="0.35">
      <c r="A91" s="28">
        <v>142</v>
      </c>
      <c r="B91" s="10" t="s">
        <v>168</v>
      </c>
      <c r="C91" s="29" t="s">
        <v>169</v>
      </c>
      <c r="D91" s="30">
        <f t="shared" si="2"/>
        <v>0</v>
      </c>
      <c r="E91" s="24">
        <v>0</v>
      </c>
      <c r="F91" s="21">
        <v>0</v>
      </c>
    </row>
    <row r="92" spans="1:6" x14ac:dyDescent="0.35">
      <c r="A92" s="30">
        <v>143</v>
      </c>
      <c r="B92" s="10" t="s">
        <v>170</v>
      </c>
      <c r="C92" s="10" t="s">
        <v>171</v>
      </c>
      <c r="D92" s="30">
        <f t="shared" si="2"/>
        <v>9845.4</v>
      </c>
      <c r="E92" s="24">
        <v>9845.4</v>
      </c>
      <c r="F92" s="21">
        <v>0</v>
      </c>
    </row>
    <row r="93" spans="1:6" x14ac:dyDescent="0.35">
      <c r="A93" s="30">
        <v>144</v>
      </c>
      <c r="B93" s="10" t="s">
        <v>172</v>
      </c>
      <c r="C93" s="10" t="s">
        <v>173</v>
      </c>
      <c r="D93" s="30">
        <f t="shared" si="2"/>
        <v>77141.039999999994</v>
      </c>
      <c r="E93" s="24">
        <v>20312.599999999991</v>
      </c>
      <c r="F93" s="21">
        <v>56828.44</v>
      </c>
    </row>
    <row r="94" spans="1:6" x14ac:dyDescent="0.35">
      <c r="A94" s="30">
        <v>145</v>
      </c>
      <c r="B94" s="10" t="s">
        <v>90</v>
      </c>
      <c r="C94" s="31" t="s">
        <v>174</v>
      </c>
      <c r="D94" s="30">
        <f t="shared" si="2"/>
        <v>32930.78</v>
      </c>
      <c r="E94" s="24">
        <v>30725.18</v>
      </c>
      <c r="F94" s="21">
        <v>2205.6</v>
      </c>
    </row>
    <row r="95" spans="1:6" x14ac:dyDescent="0.35">
      <c r="A95" s="30">
        <v>146</v>
      </c>
      <c r="B95" s="10" t="s">
        <v>175</v>
      </c>
      <c r="C95" s="31" t="s">
        <v>176</v>
      </c>
      <c r="D95" s="30">
        <f t="shared" si="2"/>
        <v>0</v>
      </c>
      <c r="E95" s="24">
        <v>0</v>
      </c>
      <c r="F95" s="21">
        <v>0</v>
      </c>
    </row>
    <row r="96" spans="1:6" x14ac:dyDescent="0.35">
      <c r="A96" s="30">
        <v>147</v>
      </c>
      <c r="B96" s="10" t="s">
        <v>177</v>
      </c>
      <c r="C96" s="31" t="s">
        <v>178</v>
      </c>
      <c r="D96" s="30">
        <f t="shared" si="2"/>
        <v>82584.899999999994</v>
      </c>
      <c r="E96" s="24">
        <v>14362.660000000003</v>
      </c>
      <c r="F96" s="21">
        <v>68222.239999999991</v>
      </c>
    </row>
    <row r="97" spans="1:6" x14ac:dyDescent="0.35">
      <c r="A97" s="30">
        <v>148</v>
      </c>
      <c r="B97" s="10" t="s">
        <v>179</v>
      </c>
      <c r="C97" s="31" t="s">
        <v>180</v>
      </c>
      <c r="D97" s="30">
        <f t="shared" si="2"/>
        <v>189535.96</v>
      </c>
      <c r="E97" s="24">
        <v>18986.160000000003</v>
      </c>
      <c r="F97" s="21">
        <v>170549.8</v>
      </c>
    </row>
    <row r="98" spans="1:6" x14ac:dyDescent="0.35">
      <c r="A98" s="30">
        <v>149</v>
      </c>
      <c r="B98" s="10" t="s">
        <v>76</v>
      </c>
      <c r="C98" s="10" t="s">
        <v>181</v>
      </c>
      <c r="D98" s="30">
        <f t="shared" si="2"/>
        <v>0</v>
      </c>
      <c r="E98" s="24">
        <v>0</v>
      </c>
      <c r="F98" s="21">
        <v>0</v>
      </c>
    </row>
    <row r="99" spans="1:6" x14ac:dyDescent="0.35">
      <c r="A99" s="28">
        <v>150</v>
      </c>
      <c r="B99" s="10" t="s">
        <v>183</v>
      </c>
      <c r="C99" s="10" t="s">
        <v>184</v>
      </c>
      <c r="D99" s="30">
        <f t="shared" si="2"/>
        <v>51958.6</v>
      </c>
      <c r="E99" s="24">
        <v>46880.6</v>
      </c>
      <c r="F99" s="21">
        <v>5078</v>
      </c>
    </row>
    <row r="100" spans="1:6" x14ac:dyDescent="0.35">
      <c r="A100" s="28">
        <v>151</v>
      </c>
      <c r="B100" s="10" t="s">
        <v>185</v>
      </c>
      <c r="C100" s="10" t="s">
        <v>186</v>
      </c>
      <c r="D100" s="30">
        <f t="shared" si="2"/>
        <v>0</v>
      </c>
      <c r="E100" s="24">
        <v>0</v>
      </c>
      <c r="F100" s="21">
        <v>0</v>
      </c>
    </row>
    <row r="101" spans="1:6" x14ac:dyDescent="0.35">
      <c r="A101" s="28">
        <v>152</v>
      </c>
      <c r="B101" s="10" t="s">
        <v>187</v>
      </c>
      <c r="C101" s="10" t="s">
        <v>188</v>
      </c>
      <c r="D101" s="30">
        <f t="shared" si="2"/>
        <v>7554</v>
      </c>
      <c r="E101" s="24">
        <v>7554</v>
      </c>
      <c r="F101" s="21">
        <v>0</v>
      </c>
    </row>
    <row r="102" spans="1:6" x14ac:dyDescent="0.35">
      <c r="A102" s="28">
        <v>153</v>
      </c>
      <c r="B102" s="10" t="s">
        <v>189</v>
      </c>
      <c r="C102" s="10" t="s">
        <v>190</v>
      </c>
      <c r="D102" s="30">
        <f t="shared" si="2"/>
        <v>0</v>
      </c>
      <c r="E102" s="24">
        <v>0</v>
      </c>
      <c r="F102" s="21">
        <v>0</v>
      </c>
    </row>
    <row r="103" spans="1:6" x14ac:dyDescent="0.35">
      <c r="A103" s="28">
        <v>154</v>
      </c>
      <c r="B103" s="10" t="s">
        <v>3</v>
      </c>
      <c r="C103" s="10" t="s">
        <v>191</v>
      </c>
      <c r="D103" s="30">
        <f t="shared" si="2"/>
        <v>7419.19</v>
      </c>
      <c r="E103" s="24">
        <v>7419.19</v>
      </c>
      <c r="F103" s="21">
        <v>0</v>
      </c>
    </row>
    <row r="104" spans="1:6" x14ac:dyDescent="0.35">
      <c r="A104" s="33">
        <v>156</v>
      </c>
      <c r="B104" s="34" t="s">
        <v>193</v>
      </c>
      <c r="C104" s="34" t="s">
        <v>194</v>
      </c>
      <c r="D104" s="30">
        <f t="shared" si="2"/>
        <v>0</v>
      </c>
      <c r="E104" s="24">
        <v>0</v>
      </c>
      <c r="F104" s="21">
        <v>0</v>
      </c>
    </row>
    <row r="105" spans="1:6" x14ac:dyDescent="0.35">
      <c r="A105" s="33">
        <v>157</v>
      </c>
      <c r="B105" s="34" t="s">
        <v>57</v>
      </c>
      <c r="C105" s="34" t="s">
        <v>195</v>
      </c>
      <c r="D105" s="30">
        <f t="shared" si="2"/>
        <v>38495.54</v>
      </c>
      <c r="E105" s="24">
        <v>34500.54</v>
      </c>
      <c r="F105" s="21">
        <v>3995</v>
      </c>
    </row>
    <row r="106" spans="1:6" x14ac:dyDescent="0.35">
      <c r="A106" s="33">
        <v>158</v>
      </c>
      <c r="B106" s="34" t="s">
        <v>197</v>
      </c>
      <c r="C106" s="35" t="s">
        <v>198</v>
      </c>
      <c r="D106" s="30">
        <f t="shared" si="2"/>
        <v>0</v>
      </c>
      <c r="E106" s="24">
        <v>0</v>
      </c>
      <c r="F106" s="21">
        <v>0</v>
      </c>
    </row>
    <row r="107" spans="1:6" x14ac:dyDescent="0.35">
      <c r="A107" s="33">
        <v>159</v>
      </c>
      <c r="B107" s="34" t="s">
        <v>110</v>
      </c>
      <c r="C107" s="35" t="s">
        <v>199</v>
      </c>
      <c r="D107" s="30">
        <f t="shared" si="2"/>
        <v>9344.39</v>
      </c>
      <c r="E107" s="24">
        <v>9344.39</v>
      </c>
      <c r="F107" s="21">
        <v>0</v>
      </c>
    </row>
    <row r="108" spans="1:6" x14ac:dyDescent="0.35">
      <c r="A108" s="33">
        <v>160</v>
      </c>
      <c r="B108" s="34" t="s">
        <v>189</v>
      </c>
      <c r="C108" s="35" t="s">
        <v>200</v>
      </c>
      <c r="D108" s="30">
        <f t="shared" si="2"/>
        <v>0</v>
      </c>
      <c r="E108" s="24">
        <v>0</v>
      </c>
      <c r="F108" s="21">
        <v>0</v>
      </c>
    </row>
    <row r="109" spans="1:6" x14ac:dyDescent="0.35">
      <c r="A109" s="33">
        <v>161</v>
      </c>
      <c r="B109" s="34" t="s">
        <v>201</v>
      </c>
      <c r="C109" s="35" t="s">
        <v>202</v>
      </c>
      <c r="D109" s="30">
        <f t="shared" si="2"/>
        <v>0</v>
      </c>
      <c r="E109" s="24">
        <v>0</v>
      </c>
      <c r="F109" s="21">
        <v>0</v>
      </c>
    </row>
    <row r="110" spans="1:6" x14ac:dyDescent="0.35">
      <c r="A110" s="33">
        <v>162</v>
      </c>
      <c r="B110" s="34" t="s">
        <v>203</v>
      </c>
      <c r="C110" s="35" t="s">
        <v>204</v>
      </c>
      <c r="D110" s="30">
        <f t="shared" si="2"/>
        <v>1482.81</v>
      </c>
      <c r="E110" s="24">
        <v>1482.81</v>
      </c>
      <c r="F110" s="21">
        <v>0</v>
      </c>
    </row>
    <row r="111" spans="1:6" x14ac:dyDescent="0.35">
      <c r="C111" s="18" t="s">
        <v>134</v>
      </c>
      <c r="D111" s="32">
        <f>SUM(E111:F111)</f>
        <v>4221589.0600000005</v>
      </c>
      <c r="E111" s="27">
        <f>SUM(E5:E110)</f>
        <v>3383609.3200000003</v>
      </c>
      <c r="F111" s="27">
        <f>SUM(F5:F110)</f>
        <v>837979.73999999976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2025-03-07T14:10:21Z</dcterms:modified>
</cp:coreProperties>
</file>