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Alle Geirs filer\PRISLISTER\Vinter 2025\"/>
    </mc:Choice>
  </mc:AlternateContent>
  <xr:revisionPtr revIDLastSave="0" documentId="8_{02249261-61EC-4B7D-97D5-07991E5BD4E9}" xr6:coauthVersionLast="47" xr6:coauthVersionMax="47" xr10:uidLastSave="{00000000-0000-0000-0000-000000000000}"/>
  <bookViews>
    <workbookView xWindow="-110" yWindow="-110" windowWidth="19420" windowHeight="11500" xr2:uid="{7C2EE24C-9A61-49C6-801F-7BAA6390578A}"/>
  </bookViews>
  <sheets>
    <sheet name="Innsalgsliste" sheetId="1" r:id="rId1"/>
  </sheets>
  <definedNames>
    <definedName name="_xlnm._FilterDatabase" localSheetId="0" hidden="1">Innsalgsliste!$A$8:$L$287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30" i="1" l="1"/>
  <c r="L253" i="1" l="1"/>
  <c r="L255" i="1"/>
  <c r="L256" i="1"/>
  <c r="L257" i="1"/>
  <c r="L258" i="1"/>
  <c r="L259" i="1"/>
  <c r="L260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7" i="1"/>
  <c r="L10" i="1"/>
  <c r="L11" i="1"/>
  <c r="L12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9" i="1"/>
  <c r="L220" i="1"/>
  <c r="L221" i="1"/>
  <c r="L222" i="1"/>
  <c r="L223" i="1"/>
  <c r="L224" i="1"/>
  <c r="L225" i="1"/>
  <c r="L226" i="1"/>
  <c r="L227" i="1"/>
  <c r="L228" i="1"/>
  <c r="L229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4" i="1"/>
  <c r="L245" i="1"/>
  <c r="L246" i="1"/>
  <c r="L247" i="1"/>
  <c r="L248" i="1"/>
  <c r="L249" i="1"/>
  <c r="L251" i="1"/>
  <c r="L252" i="1"/>
  <c r="L9" i="1"/>
</calcChain>
</file>

<file path=xl/sharedStrings.xml><?xml version="1.0" encoding="utf-8"?>
<sst xmlns="http://schemas.openxmlformats.org/spreadsheetml/2006/main" count="2183" uniqueCount="564">
  <si>
    <t>IPC</t>
  </si>
  <si>
    <t>Merke</t>
  </si>
  <si>
    <t>Bridgestone</t>
  </si>
  <si>
    <t>Firestone</t>
  </si>
  <si>
    <t>Dimmensjon</t>
  </si>
  <si>
    <t>175/65 R14</t>
  </si>
  <si>
    <t>175/65 R15</t>
  </si>
  <si>
    <t>175/70 R14</t>
  </si>
  <si>
    <t>185/55 R15</t>
  </si>
  <si>
    <t>185/55 R16</t>
  </si>
  <si>
    <t>185/60 R14</t>
  </si>
  <si>
    <t>185/60 R15</t>
  </si>
  <si>
    <t>185/65 R15</t>
  </si>
  <si>
    <t>185/70 R14</t>
  </si>
  <si>
    <t>185/75 R16</t>
  </si>
  <si>
    <t>195/55 R15</t>
  </si>
  <si>
    <t>195/55 R16</t>
  </si>
  <si>
    <t>195/60 R16</t>
  </si>
  <si>
    <t>195/65 R15</t>
  </si>
  <si>
    <t>195/65 R16</t>
  </si>
  <si>
    <t>195/70 R15</t>
  </si>
  <si>
    <t>195/75 R16</t>
  </si>
  <si>
    <t>205/50 R17</t>
  </si>
  <si>
    <t>205/55 R16</t>
  </si>
  <si>
    <t>205/55 R17</t>
  </si>
  <si>
    <t>205/60 R16</t>
  </si>
  <si>
    <t>205/65 R16</t>
  </si>
  <si>
    <t>205/70 R15</t>
  </si>
  <si>
    <t>205/75 R16</t>
  </si>
  <si>
    <t>205/80 R16</t>
  </si>
  <si>
    <t>215/50 R17</t>
  </si>
  <si>
    <t>215/55 R16</t>
  </si>
  <si>
    <t>215/55 R17</t>
  </si>
  <si>
    <t>215/55 R18</t>
  </si>
  <si>
    <t>215/60 R16</t>
  </si>
  <si>
    <t>215/60 R17</t>
  </si>
  <si>
    <t>215/65 R15</t>
  </si>
  <si>
    <t>215/65 R16</t>
  </si>
  <si>
    <t>215/65 R17</t>
  </si>
  <si>
    <t>215/70 R15</t>
  </si>
  <si>
    <t>215/70 R16</t>
  </si>
  <si>
    <t>215/75 R16</t>
  </si>
  <si>
    <t>225/40 R18</t>
  </si>
  <si>
    <t>225/45 R17</t>
  </si>
  <si>
    <t>225/45 R18</t>
  </si>
  <si>
    <t>225/45 R19</t>
  </si>
  <si>
    <t>225/50 R17</t>
  </si>
  <si>
    <t>225/55 R17</t>
  </si>
  <si>
    <t>225/55 R18</t>
  </si>
  <si>
    <t>225/55 R19</t>
  </si>
  <si>
    <t>225/60 R17</t>
  </si>
  <si>
    <t>225/60 R18</t>
  </si>
  <si>
    <t>225/65 R16</t>
  </si>
  <si>
    <t>225/65 R17</t>
  </si>
  <si>
    <t>225/65 R18</t>
  </si>
  <si>
    <t>225/70 R15</t>
  </si>
  <si>
    <t>225/70 R16</t>
  </si>
  <si>
    <t>225/75 R16</t>
  </si>
  <si>
    <t>235/40 R18</t>
  </si>
  <si>
    <t>235/45 R17</t>
  </si>
  <si>
    <t>235/45 R18</t>
  </si>
  <si>
    <t>235/45 R19</t>
  </si>
  <si>
    <t>235/50 R18</t>
  </si>
  <si>
    <t>235/50 R19</t>
  </si>
  <si>
    <t>235/50 R20</t>
  </si>
  <si>
    <t>235/55 R17</t>
  </si>
  <si>
    <t>235/55 R18</t>
  </si>
  <si>
    <t>235/55 R19</t>
  </si>
  <si>
    <t>235/55 R20</t>
  </si>
  <si>
    <t>235/60 R17</t>
  </si>
  <si>
    <t>235/60 R18</t>
  </si>
  <si>
    <t>235/65 R16</t>
  </si>
  <si>
    <t>235/65 R17</t>
  </si>
  <si>
    <t>235/65 R18</t>
  </si>
  <si>
    <t>235/70 R16</t>
  </si>
  <si>
    <t>245/40 R18</t>
  </si>
  <si>
    <t>245/40 R19</t>
  </si>
  <si>
    <t>245/45 R17</t>
  </si>
  <si>
    <t>245/45 R18</t>
  </si>
  <si>
    <t>245/45 R19</t>
  </si>
  <si>
    <t>245/45 R20</t>
  </si>
  <si>
    <t>245/50 R18</t>
  </si>
  <si>
    <t>245/50 R20</t>
  </si>
  <si>
    <t>245/55 R19</t>
  </si>
  <si>
    <t>245/60 R18</t>
  </si>
  <si>
    <t>245/65 R17</t>
  </si>
  <si>
    <t>245/70 R16</t>
  </si>
  <si>
    <t>245/75 R16</t>
  </si>
  <si>
    <t>255/40 R19</t>
  </si>
  <si>
    <t>255/45 R18</t>
  </si>
  <si>
    <t>255/45 R19</t>
  </si>
  <si>
    <t>255/45 R20</t>
  </si>
  <si>
    <t>255/50 R19</t>
  </si>
  <si>
    <t>255/50 R20</t>
  </si>
  <si>
    <t>255/55 R18</t>
  </si>
  <si>
    <t>255/55 R19</t>
  </si>
  <si>
    <t>255/55 R20</t>
  </si>
  <si>
    <t>255/60 R18</t>
  </si>
  <si>
    <t>265/45 R20</t>
  </si>
  <si>
    <t>265/45 R21</t>
  </si>
  <si>
    <t>265/50 R19</t>
  </si>
  <si>
    <t>265/50 R20</t>
  </si>
  <si>
    <t>265/55 R20</t>
  </si>
  <si>
    <t>265/60 R18</t>
  </si>
  <si>
    <t>265/65 R17</t>
  </si>
  <si>
    <t>265/65 R18</t>
  </si>
  <si>
    <t>265/70 R15</t>
  </si>
  <si>
    <t>265/70 R16</t>
  </si>
  <si>
    <t>265/70 R17</t>
  </si>
  <si>
    <t>265/70 R18</t>
  </si>
  <si>
    <t>275/35 R18</t>
  </si>
  <si>
    <t>275/40 R19</t>
  </si>
  <si>
    <t>275/40 R20</t>
  </si>
  <si>
    <t>275/40 R21</t>
  </si>
  <si>
    <t>275/40 R22</t>
  </si>
  <si>
    <t>275/45 R20</t>
  </si>
  <si>
    <t>275/45 R21</t>
  </si>
  <si>
    <t>275/50 R20</t>
  </si>
  <si>
    <t>275/50 R21</t>
  </si>
  <si>
    <t>275/55 R19</t>
  </si>
  <si>
    <t>275/55 R20</t>
  </si>
  <si>
    <t>275/60 R20</t>
  </si>
  <si>
    <t>275/65 R17</t>
  </si>
  <si>
    <t>275/65 R18</t>
  </si>
  <si>
    <t>275/70 R16</t>
  </si>
  <si>
    <t>285/45 R19</t>
  </si>
  <si>
    <t>285/45 R20</t>
  </si>
  <si>
    <t>285/45 R22</t>
  </si>
  <si>
    <t>285/50 R20</t>
  </si>
  <si>
    <t>285/60 R18</t>
  </si>
  <si>
    <t>285/65 R17</t>
  </si>
  <si>
    <t>295/35 R21</t>
  </si>
  <si>
    <t>295/40 R21</t>
  </si>
  <si>
    <t>315/35 R20</t>
  </si>
  <si>
    <t>Mønster</t>
  </si>
  <si>
    <t>BLIZZAK ICE</t>
  </si>
  <si>
    <t>SPIKE 3</t>
  </si>
  <si>
    <t>VANHAWK WINTER 2 Evo</t>
  </si>
  <si>
    <t>BLIZZAK DM-V3</t>
  </si>
  <si>
    <t>Load Index</t>
  </si>
  <si>
    <t>86 S XL</t>
  </si>
  <si>
    <t xml:space="preserve">84 T </t>
  </si>
  <si>
    <t xml:space="preserve">84 S </t>
  </si>
  <si>
    <t xml:space="preserve">82 S </t>
  </si>
  <si>
    <t xml:space="preserve">83 S </t>
  </si>
  <si>
    <t>88 S XL</t>
  </si>
  <si>
    <t>92 T XL</t>
  </si>
  <si>
    <t>92 S XL</t>
  </si>
  <si>
    <t xml:space="preserve">88 S </t>
  </si>
  <si>
    <t xml:space="preserve">104 102 R </t>
  </si>
  <si>
    <t xml:space="preserve">85 S </t>
  </si>
  <si>
    <t>91 T XL</t>
  </si>
  <si>
    <t>91 S XL</t>
  </si>
  <si>
    <t xml:space="preserve">99 97 T </t>
  </si>
  <si>
    <t>95 T XL</t>
  </si>
  <si>
    <t>95 S XL</t>
  </si>
  <si>
    <t xml:space="preserve">104 102 T </t>
  </si>
  <si>
    <t xml:space="preserve">107 105 R </t>
  </si>
  <si>
    <t xml:space="preserve">110 108 R </t>
  </si>
  <si>
    <t>93 H XL</t>
  </si>
  <si>
    <t>94 T XL</t>
  </si>
  <si>
    <t>94 S XL</t>
  </si>
  <si>
    <t>96 T XL</t>
  </si>
  <si>
    <t>96 S XL</t>
  </si>
  <si>
    <t xml:space="preserve">107 105 T </t>
  </si>
  <si>
    <t xml:space="preserve">95 S </t>
  </si>
  <si>
    <t xml:space="preserve">96  S </t>
  </si>
  <si>
    <t xml:space="preserve">96 S </t>
  </si>
  <si>
    <t xml:space="preserve">113 111 R </t>
  </si>
  <si>
    <t>104  R XL</t>
  </si>
  <si>
    <t xml:space="preserve">93 S </t>
  </si>
  <si>
    <t>98 T XL</t>
  </si>
  <si>
    <t>98 S XL</t>
  </si>
  <si>
    <t>99 T XL</t>
  </si>
  <si>
    <t xml:space="preserve">103 101 T </t>
  </si>
  <si>
    <t>99 S XL</t>
  </si>
  <si>
    <t>100  S XL</t>
  </si>
  <si>
    <t xml:space="preserve">109 107 T </t>
  </si>
  <si>
    <t>100 T XL</t>
  </si>
  <si>
    <t>100 S XL</t>
  </si>
  <si>
    <t xml:space="preserve">106 104 T </t>
  </si>
  <si>
    <t>102 T XL</t>
  </si>
  <si>
    <t>102 S XL</t>
  </si>
  <si>
    <t>103 T XL</t>
  </si>
  <si>
    <t xml:space="preserve">98  S </t>
  </si>
  <si>
    <t xml:space="preserve">109 107 R </t>
  </si>
  <si>
    <t xml:space="preserve">100  S </t>
  </si>
  <si>
    <t xml:space="preserve">116 114 R </t>
  </si>
  <si>
    <t>92 H XL</t>
  </si>
  <si>
    <t xml:space="preserve">92 S </t>
  </si>
  <si>
    <t>101 T XL</t>
  </si>
  <si>
    <t>101 S XL</t>
  </si>
  <si>
    <t xml:space="preserve">98  T </t>
  </si>
  <si>
    <t>102 H XL</t>
  </si>
  <si>
    <t>103  T XL</t>
  </si>
  <si>
    <t>103 S XL</t>
  </si>
  <si>
    <t>104 T XL</t>
  </si>
  <si>
    <t xml:space="preserve">100 S </t>
  </si>
  <si>
    <t xml:space="preserve">112 110 R </t>
  </si>
  <si>
    <t xml:space="preserve">103  S </t>
  </si>
  <si>
    <t xml:space="preserve">121 120 R </t>
  </si>
  <si>
    <t>95 H XL</t>
  </si>
  <si>
    <t>97 S XL</t>
  </si>
  <si>
    <t xml:space="preserve">94 S </t>
  </si>
  <si>
    <t>99  T XL</t>
  </si>
  <si>
    <t>104  T XL</t>
  </si>
  <si>
    <t xml:space="preserve">100  T </t>
  </si>
  <si>
    <t>105  T XL</t>
  </si>
  <si>
    <t>105 T XL</t>
  </si>
  <si>
    <t xml:space="preserve">102  T </t>
  </si>
  <si>
    <t xml:space="preserve">102  S </t>
  </si>
  <si>
    <t>107  S XL</t>
  </si>
  <si>
    <t xml:space="preserve">115 113 R </t>
  </si>
  <si>
    <t xml:space="preserve">121 119 R </t>
  </si>
  <si>
    <t>108  S XL</t>
  </si>
  <si>
    <t xml:space="preserve">106  S </t>
  </si>
  <si>
    <t xml:space="preserve">103  T </t>
  </si>
  <si>
    <t xml:space="preserve">105  S </t>
  </si>
  <si>
    <t xml:space="preserve">107  S </t>
  </si>
  <si>
    <t xml:space="preserve">111  R </t>
  </si>
  <si>
    <t xml:space="preserve">99 S </t>
  </si>
  <si>
    <t>104 S XL</t>
  </si>
  <si>
    <t xml:space="preserve">101  T </t>
  </si>
  <si>
    <t>107  T XL</t>
  </si>
  <si>
    <t>107 T XL</t>
  </si>
  <si>
    <t>109  T XL</t>
  </si>
  <si>
    <t>109 T XL</t>
  </si>
  <si>
    <t>111  T XL</t>
  </si>
  <si>
    <t>110  T XL</t>
  </si>
  <si>
    <t>112  S XL</t>
  </si>
  <si>
    <t>108  T XL</t>
  </si>
  <si>
    <t xml:space="preserve">104  T </t>
  </si>
  <si>
    <t xml:space="preserve">107  T </t>
  </si>
  <si>
    <t>113  T XL</t>
  </si>
  <si>
    <t xml:space="preserve">110  R </t>
  </si>
  <si>
    <t xml:space="preserve">112  R </t>
  </si>
  <si>
    <t>116  T XL</t>
  </si>
  <si>
    <t xml:space="preserve">115  R </t>
  </si>
  <si>
    <t xml:space="preserve">116  R </t>
  </si>
  <si>
    <t>105 H XL</t>
  </si>
  <si>
    <t>106  T XL</t>
  </si>
  <si>
    <t>110 T XL</t>
  </si>
  <si>
    <t xml:space="preserve">111  T </t>
  </si>
  <si>
    <t>117  T XL</t>
  </si>
  <si>
    <t xml:space="preserve">114  R </t>
  </si>
  <si>
    <t>112  T XL</t>
  </si>
  <si>
    <t xml:space="preserve">110  T </t>
  </si>
  <si>
    <t>Fuel efficiency-EU Class</t>
  </si>
  <si>
    <t>Wet Grip-EU class</t>
  </si>
  <si>
    <t>Rolling Noise-Value</t>
  </si>
  <si>
    <t>E</t>
  </si>
  <si>
    <t>D</t>
  </si>
  <si>
    <t/>
  </si>
  <si>
    <t>C</t>
  </si>
  <si>
    <t>B</t>
  </si>
  <si>
    <t>71</t>
  </si>
  <si>
    <t>73</t>
  </si>
  <si>
    <t>72</t>
  </si>
  <si>
    <t>0</t>
  </si>
  <si>
    <t>75</t>
  </si>
  <si>
    <t>Multicell</t>
  </si>
  <si>
    <t>Listepris</t>
  </si>
  <si>
    <t>195/45 R16</t>
  </si>
  <si>
    <t>195/50 R15</t>
  </si>
  <si>
    <t>195/50 R16</t>
  </si>
  <si>
    <t>195/55 R20</t>
  </si>
  <si>
    <t>195/60 R15</t>
  </si>
  <si>
    <t>205/45 R17</t>
  </si>
  <si>
    <t>205/60 R17</t>
  </si>
  <si>
    <t>215/45 R16</t>
  </si>
  <si>
    <t>215/45 R17</t>
  </si>
  <si>
    <t>215/50 R18</t>
  </si>
  <si>
    <t>225/40 R19</t>
  </si>
  <si>
    <t>225/50 R18</t>
  </si>
  <si>
    <t>225/55 R16</t>
  </si>
  <si>
    <t>235/35 R19</t>
  </si>
  <si>
    <t>235/40 R19</t>
  </si>
  <si>
    <t>255/35 R19</t>
  </si>
  <si>
    <t xml:space="preserve">84  T </t>
  </si>
  <si>
    <t>86  H XL</t>
  </si>
  <si>
    <t>88  T XL</t>
  </si>
  <si>
    <t>92  T XL</t>
  </si>
  <si>
    <t>84  H XL</t>
  </si>
  <si>
    <t>88  H XL</t>
  </si>
  <si>
    <t xml:space="preserve">85  H </t>
  </si>
  <si>
    <t xml:space="preserve">87  H </t>
  </si>
  <si>
    <t>91  H XL</t>
  </si>
  <si>
    <t>95  H XL</t>
  </si>
  <si>
    <t xml:space="preserve">88  T </t>
  </si>
  <si>
    <t xml:space="preserve">89  H </t>
  </si>
  <si>
    <t xml:space="preserve">91  H </t>
  </si>
  <si>
    <t>95  T XL</t>
  </si>
  <si>
    <t>88  V XL</t>
  </si>
  <si>
    <t>93  V XL</t>
  </si>
  <si>
    <t xml:space="preserve">91  T </t>
  </si>
  <si>
    <t>94  H XL</t>
  </si>
  <si>
    <t>94  V XL</t>
  </si>
  <si>
    <t>95  V XL</t>
  </si>
  <si>
    <t xml:space="preserve">92  H </t>
  </si>
  <si>
    <t>96  H XL</t>
  </si>
  <si>
    <t xml:space="preserve">93  H </t>
  </si>
  <si>
    <t>90  V XL</t>
  </si>
  <si>
    <t>91  V XL</t>
  </si>
  <si>
    <t xml:space="preserve">92  V </t>
  </si>
  <si>
    <t>97  H XL</t>
  </si>
  <si>
    <t>98  V XL</t>
  </si>
  <si>
    <t>99  V XL</t>
  </si>
  <si>
    <t>99  H XL</t>
  </si>
  <si>
    <t xml:space="preserve">96  H </t>
  </si>
  <si>
    <t>102  H XL</t>
  </si>
  <si>
    <t xml:space="preserve">98  H </t>
  </si>
  <si>
    <t>103  H XL</t>
  </si>
  <si>
    <t xml:space="preserve">100  H </t>
  </si>
  <si>
    <t>92  V XL</t>
  </si>
  <si>
    <t>93  W XL</t>
  </si>
  <si>
    <t>96  V XL</t>
  </si>
  <si>
    <t>98  H XL</t>
  </si>
  <si>
    <t>101  V XL</t>
  </si>
  <si>
    <t>102  V XL</t>
  </si>
  <si>
    <t xml:space="preserve">99  V </t>
  </si>
  <si>
    <t xml:space="preserve">99  H </t>
  </si>
  <si>
    <t>104  V XL</t>
  </si>
  <si>
    <t>106  H XL</t>
  </si>
  <si>
    <t>91  W XL</t>
  </si>
  <si>
    <t>97  V XL</t>
  </si>
  <si>
    <t>103  V XL</t>
  </si>
  <si>
    <t>105  V XL</t>
  </si>
  <si>
    <t>107  V XL</t>
  </si>
  <si>
    <t>108  V XL</t>
  </si>
  <si>
    <t>100  V XL</t>
  </si>
  <si>
    <t>109  V XL</t>
  </si>
  <si>
    <t>111  V XL</t>
  </si>
  <si>
    <t>112  V XL</t>
  </si>
  <si>
    <t>110  V XL</t>
  </si>
  <si>
    <t>WINTERHAWK 4</t>
  </si>
  <si>
    <t>BLIZZAK W995</t>
  </si>
  <si>
    <t>G&amp;B Varenummer</t>
  </si>
  <si>
    <t>1756514ICEXL</t>
  </si>
  <si>
    <t>1756515ICE</t>
  </si>
  <si>
    <t>1756515WH4</t>
  </si>
  <si>
    <t>1757014ICE84S</t>
  </si>
  <si>
    <t>1855515ICE</t>
  </si>
  <si>
    <t>1855515WH4</t>
  </si>
  <si>
    <t>1855516ICE</t>
  </si>
  <si>
    <t>1856014ICE</t>
  </si>
  <si>
    <t>1856015ICE84S</t>
  </si>
  <si>
    <t>1856015WH4XL</t>
  </si>
  <si>
    <t>1856515ICE</t>
  </si>
  <si>
    <t>1856515WH4XL</t>
  </si>
  <si>
    <t>1857014ICE88S</t>
  </si>
  <si>
    <t>Netto</t>
  </si>
  <si>
    <t>1954516WH4</t>
  </si>
  <si>
    <t>1955015WH4</t>
  </si>
  <si>
    <t>1955016WH4</t>
  </si>
  <si>
    <t>1955515ICE</t>
  </si>
  <si>
    <t>1955515WH4</t>
  </si>
  <si>
    <t>1955516ICE</t>
  </si>
  <si>
    <t>1955516WH4</t>
  </si>
  <si>
    <t>1955516WH4XL</t>
  </si>
  <si>
    <t>1955520WH4</t>
  </si>
  <si>
    <t>1956015WH4</t>
  </si>
  <si>
    <t>1956016WH4</t>
  </si>
  <si>
    <t>1956515ICE</t>
  </si>
  <si>
    <t>1956515WH4H</t>
  </si>
  <si>
    <t>1956515WH4XL</t>
  </si>
  <si>
    <t>1957015W995</t>
  </si>
  <si>
    <t>1957516W995</t>
  </si>
  <si>
    <t>2054517WH4</t>
  </si>
  <si>
    <t>2055017ICE</t>
  </si>
  <si>
    <t>2055017WH4</t>
  </si>
  <si>
    <t>2055516ICE</t>
  </si>
  <si>
    <t>2055516WH4</t>
  </si>
  <si>
    <t>2055516WH491H</t>
  </si>
  <si>
    <t>2055516WH494H</t>
  </si>
  <si>
    <t>2055516WH4XL</t>
  </si>
  <si>
    <t>2055517WH4</t>
  </si>
  <si>
    <t>2056016</t>
  </si>
  <si>
    <t>2056016ICE</t>
  </si>
  <si>
    <t>2056016WH4XL</t>
  </si>
  <si>
    <t>2056017WH4</t>
  </si>
  <si>
    <t>2056516ICE95S</t>
  </si>
  <si>
    <t>2056516W995</t>
  </si>
  <si>
    <t>2057015ICE</t>
  </si>
  <si>
    <t>2057015V3</t>
  </si>
  <si>
    <t>2057516W995</t>
  </si>
  <si>
    <t>2058016V3</t>
  </si>
  <si>
    <t>2154516WH4</t>
  </si>
  <si>
    <t>2154517WH4</t>
  </si>
  <si>
    <t>2155017ICE</t>
  </si>
  <si>
    <t>2155017WH4</t>
  </si>
  <si>
    <t>2155018WH4</t>
  </si>
  <si>
    <t>2155516ICE93S</t>
  </si>
  <si>
    <t>2155516WH4</t>
  </si>
  <si>
    <t>2155516WH4XL</t>
  </si>
  <si>
    <t>2155517ICE</t>
  </si>
  <si>
    <t>2155517WH4</t>
  </si>
  <si>
    <t>2155518ICE</t>
  </si>
  <si>
    <t>2155518WH4</t>
  </si>
  <si>
    <t>2156016ICEXL</t>
  </si>
  <si>
    <t>2156016WH4</t>
  </si>
  <si>
    <t>2156017ICEXL</t>
  </si>
  <si>
    <t>2156017V3</t>
  </si>
  <si>
    <t>2156017WH4</t>
  </si>
  <si>
    <t>2156516ICEXL</t>
  </si>
  <si>
    <t>2156516W995</t>
  </si>
  <si>
    <t>2156516WH4</t>
  </si>
  <si>
    <t>2156516WH4XL</t>
  </si>
  <si>
    <t>2156517WH4</t>
  </si>
  <si>
    <t>2157015V3</t>
  </si>
  <si>
    <t>2157016V3</t>
  </si>
  <si>
    <t>2157016WH4</t>
  </si>
  <si>
    <t>2157516W995</t>
  </si>
  <si>
    <t>2254018ICE</t>
  </si>
  <si>
    <t>2254018WH4</t>
  </si>
  <si>
    <t>2254019WH4</t>
  </si>
  <si>
    <t>2254517ICEXL</t>
  </si>
  <si>
    <t>2254517WH4</t>
  </si>
  <si>
    <t>2254517WH4XL</t>
  </si>
  <si>
    <t>2254518ICE</t>
  </si>
  <si>
    <t>2254518WH4</t>
  </si>
  <si>
    <t>2254519ICE</t>
  </si>
  <si>
    <t>2254519WH4</t>
  </si>
  <si>
    <t>2255017ICEXL</t>
  </si>
  <si>
    <t>2255017WH4</t>
  </si>
  <si>
    <t>2255017WH4H</t>
  </si>
  <si>
    <t>2255018WH4</t>
  </si>
  <si>
    <t>2255516WH4</t>
  </si>
  <si>
    <t>2255517ICE</t>
  </si>
  <si>
    <t>2255517WH4</t>
  </si>
  <si>
    <t>2255518ICE</t>
  </si>
  <si>
    <t>2255518V3</t>
  </si>
  <si>
    <t>2255518WH4</t>
  </si>
  <si>
    <t>2255519V3XL</t>
  </si>
  <si>
    <t>2255519WH4</t>
  </si>
  <si>
    <t>2256017ICEXL</t>
  </si>
  <si>
    <t>2256017WH4</t>
  </si>
  <si>
    <t>2256018ICE</t>
  </si>
  <si>
    <t>2256018V3</t>
  </si>
  <si>
    <t>2256018WH4</t>
  </si>
  <si>
    <t>2256516W995</t>
  </si>
  <si>
    <t>2256517WH4</t>
  </si>
  <si>
    <t>2256518V3</t>
  </si>
  <si>
    <t>2257015W995</t>
  </si>
  <si>
    <t>2257016V3</t>
  </si>
  <si>
    <t>2353519WH4</t>
  </si>
  <si>
    <t>2354018ICE</t>
  </si>
  <si>
    <t>2354018WH4</t>
  </si>
  <si>
    <t>2354019WH4</t>
  </si>
  <si>
    <t>2354517ICE</t>
  </si>
  <si>
    <t>2354517WH4</t>
  </si>
  <si>
    <t>2354518ICE</t>
  </si>
  <si>
    <t>2354518ICEXL</t>
  </si>
  <si>
    <t>2354518WH4</t>
  </si>
  <si>
    <t>2354519V3</t>
  </si>
  <si>
    <t>2354519WH4</t>
  </si>
  <si>
    <t>2355018ICE</t>
  </si>
  <si>
    <t>2355018WH4</t>
  </si>
  <si>
    <t>2355019V3</t>
  </si>
  <si>
    <t>2355020V3</t>
  </si>
  <si>
    <t>2355517ICE</t>
  </si>
  <si>
    <t>2355517WH4</t>
  </si>
  <si>
    <t>2355518V3</t>
  </si>
  <si>
    <t>2355518WH4</t>
  </si>
  <si>
    <t>2355519V3</t>
  </si>
  <si>
    <t>2355519WH4</t>
  </si>
  <si>
    <t>2355520V3</t>
  </si>
  <si>
    <t>2356017V3</t>
  </si>
  <si>
    <t>2356018V3</t>
  </si>
  <si>
    <t>2356018WH4</t>
  </si>
  <si>
    <t>2356516W995</t>
  </si>
  <si>
    <t>2356517V3</t>
  </si>
  <si>
    <t>2356517WH4</t>
  </si>
  <si>
    <t>2356518V3</t>
  </si>
  <si>
    <t>2357016V3</t>
  </si>
  <si>
    <t>2454018ICE</t>
  </si>
  <si>
    <t>2454018WH4</t>
  </si>
  <si>
    <t>2454019ICE</t>
  </si>
  <si>
    <t>2454019WH4</t>
  </si>
  <si>
    <t>2454517ICE</t>
  </si>
  <si>
    <t>2454517WH4</t>
  </si>
  <si>
    <t>2454518ICEXL</t>
  </si>
  <si>
    <t>2454518WH4</t>
  </si>
  <si>
    <t>2454519ICEXL</t>
  </si>
  <si>
    <t>2454519WH4</t>
  </si>
  <si>
    <t>2454520V3</t>
  </si>
  <si>
    <t>2455018ICE</t>
  </si>
  <si>
    <t>2455018WH4</t>
  </si>
  <si>
    <t>2455020V3</t>
  </si>
  <si>
    <t>2455519V3</t>
  </si>
  <si>
    <t>2456018V3</t>
  </si>
  <si>
    <t>2456517V3</t>
  </si>
  <si>
    <t>2457016V3</t>
  </si>
  <si>
    <t>2457516V3</t>
  </si>
  <si>
    <t>2553519WH4</t>
  </si>
  <si>
    <t>2554019ICEXL</t>
  </si>
  <si>
    <t>2554019WH4</t>
  </si>
  <si>
    <t>2554518ICE</t>
  </si>
  <si>
    <t>2554519ICE</t>
  </si>
  <si>
    <t>2554519WH4</t>
  </si>
  <si>
    <t>2554520V3</t>
  </si>
  <si>
    <t>2554520WH4</t>
  </si>
  <si>
    <t>2555019V3</t>
  </si>
  <si>
    <t>2555019WH4</t>
  </si>
  <si>
    <t>2555020V3</t>
  </si>
  <si>
    <t>2555518V3</t>
  </si>
  <si>
    <t>2555518WH4</t>
  </si>
  <si>
    <t>2555519V3</t>
  </si>
  <si>
    <t>2555519WH4</t>
  </si>
  <si>
    <t>2555520V3</t>
  </si>
  <si>
    <t>2556018V3</t>
  </si>
  <si>
    <t>2556018WH4</t>
  </si>
  <si>
    <t>2654520V3</t>
  </si>
  <si>
    <t>2654521V3</t>
  </si>
  <si>
    <t>2655019V3</t>
  </si>
  <si>
    <t>2655020V3</t>
  </si>
  <si>
    <t>2655520V3</t>
  </si>
  <si>
    <t>2656018V3</t>
  </si>
  <si>
    <t>2656517V3</t>
  </si>
  <si>
    <t>2656518V3</t>
  </si>
  <si>
    <t>2657015V3</t>
  </si>
  <si>
    <t>2657016V3</t>
  </si>
  <si>
    <t>2657017V3</t>
  </si>
  <si>
    <t>2657018V3</t>
  </si>
  <si>
    <t>2753518ICE</t>
  </si>
  <si>
    <t>2754019ICE</t>
  </si>
  <si>
    <t>2754020V3</t>
  </si>
  <si>
    <t>2754021V3</t>
  </si>
  <si>
    <t>2754022V3</t>
  </si>
  <si>
    <t>2754520V3</t>
  </si>
  <si>
    <t>2754520WH4</t>
  </si>
  <si>
    <t>2754521V3</t>
  </si>
  <si>
    <t>2755020V3</t>
  </si>
  <si>
    <t>2755021V3</t>
  </si>
  <si>
    <t>2755519V3</t>
  </si>
  <si>
    <t>2755520V3</t>
  </si>
  <si>
    <t>2756020V3</t>
  </si>
  <si>
    <t>2756517V3</t>
  </si>
  <si>
    <t>2756518V3</t>
  </si>
  <si>
    <t>2757016V3</t>
  </si>
  <si>
    <t>2854519V3</t>
  </si>
  <si>
    <t>2854520V3</t>
  </si>
  <si>
    <t>2854522V3</t>
  </si>
  <si>
    <t>2855020V3</t>
  </si>
  <si>
    <t>2856018V3</t>
  </si>
  <si>
    <t>2856517V3</t>
  </si>
  <si>
    <t>2953521V3</t>
  </si>
  <si>
    <t>2954021V3</t>
  </si>
  <si>
    <t>3153520V3</t>
  </si>
  <si>
    <t>Kundenavn</t>
  </si>
  <si>
    <t>Kontaktperson</t>
  </si>
  <si>
    <t>Telefon</t>
  </si>
  <si>
    <t>Supl.rabatt</t>
  </si>
  <si>
    <t>Antall</t>
  </si>
  <si>
    <t>Innsalgsrabatt</t>
  </si>
  <si>
    <t>Varebil</t>
  </si>
  <si>
    <t>15"</t>
  </si>
  <si>
    <t>17"</t>
  </si>
  <si>
    <t>16"</t>
  </si>
  <si>
    <t xml:space="preserve">        Spike 3</t>
  </si>
  <si>
    <t xml:space="preserve">       FIRESTONE WINTERHAWK 4</t>
  </si>
  <si>
    <t>FIRESTONE VANHAWK WINTER 2 Evo</t>
  </si>
  <si>
    <t>Beskrivelse</t>
  </si>
  <si>
    <t>Piggdekk</t>
  </si>
  <si>
    <t>NYHET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</si>
</sst>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0.89999084444715716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/>
      <top style="thin">
        <color rgb="FF7F7F7F"/>
      </top>
      <bottom/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7" borderId="7" applyNumberFormat="0" applyAlignment="0" applyProtection="0"/>
    <xf numFmtId="0" fontId="20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3" fillId="32" borderId="0" applyNumberFormat="0" applyBorder="0" applyAlignment="0" applyProtection="0"/>
    <xf numFmtId="9" fontId="1" fillId="0" borderId="0" applyFont="0" applyFill="0" applyBorder="0" applyAlignment="0" applyProtection="0"/>
    <xf numFmtId="0" fontId="24" fillId="5" borderId="4" applyNumberFormat="0" applyAlignment="0" applyProtection="0"/>
  </cellStyleXfs>
  <cellXfs count="47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6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164" fontId="0" fillId="0" borderId="0" xfId="1" applyNumberFormat="1" applyFont="1" applyFill="1" applyAlignment="1">
      <alignment horizontal="center"/>
    </xf>
    <xf numFmtId="0" fontId="0" fillId="0" borderId="0" xfId="0" applyAlignment="1">
      <alignment horizontal="left" vertical="top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5" fillId="33" borderId="0" xfId="0" applyFont="1" applyFill="1"/>
    <xf numFmtId="0" fontId="0" fillId="33" borderId="0" xfId="0" applyFill="1"/>
    <xf numFmtId="0" fontId="0" fillId="33" borderId="0" xfId="0" applyFill="1" applyAlignment="1">
      <alignment horizontal="center"/>
    </xf>
    <xf numFmtId="0" fontId="2" fillId="33" borderId="0" xfId="0" applyFont="1" applyFill="1" applyAlignment="1">
      <alignment horizontal="left"/>
    </xf>
    <xf numFmtId="0" fontId="0" fillId="33" borderId="0" xfId="0" applyFill="1" applyAlignment="1">
      <alignment horizontal="left"/>
    </xf>
    <xf numFmtId="0" fontId="0" fillId="33" borderId="0" xfId="0" applyFill="1" applyAlignment="1">
      <alignment vertical="top"/>
    </xf>
    <xf numFmtId="164" fontId="0" fillId="33" borderId="0" xfId="1" applyNumberFormat="1" applyFont="1" applyFill="1" applyAlignment="1">
      <alignment horizontal="center"/>
    </xf>
    <xf numFmtId="0" fontId="25" fillId="33" borderId="0" xfId="0" applyFont="1" applyFill="1" applyAlignment="1">
      <alignment horizontal="left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6" fillId="0" borderId="0" xfId="0" applyFont="1"/>
    <xf numFmtId="0" fontId="26" fillId="0" borderId="0" xfId="0" applyFont="1" applyAlignment="1">
      <alignment vertical="center"/>
    </xf>
    <xf numFmtId="0" fontId="6" fillId="0" borderId="0" xfId="0" applyFont="1" applyAlignment="1">
      <alignment horizontal="left" wrapText="1"/>
    </xf>
    <xf numFmtId="0" fontId="24" fillId="0" borderId="0" xfId="45" applyFill="1" applyBorder="1" applyAlignment="1">
      <alignment horizontal="center"/>
    </xf>
    <xf numFmtId="0" fontId="24" fillId="0" borderId="0" xfId="45" applyFill="1" applyBorder="1" applyAlignment="1">
      <alignment horizontal="center" wrapText="1"/>
    </xf>
    <xf numFmtId="9" fontId="24" fillId="0" borderId="0" xfId="45" applyNumberFormat="1" applyFill="1" applyBorder="1" applyAlignment="1">
      <alignment horizontal="center"/>
    </xf>
    <xf numFmtId="0" fontId="2" fillId="0" borderId="0" xfId="0" applyFont="1"/>
    <xf numFmtId="0" fontId="26" fillId="0" borderId="0" xfId="0" applyFont="1" applyAlignment="1">
      <alignment horizontal="center" vertical="center"/>
    </xf>
    <xf numFmtId="9" fontId="24" fillId="5" borderId="10" xfId="44" applyFont="1" applyFill="1" applyBorder="1" applyAlignment="1">
      <alignment horizontal="center"/>
    </xf>
    <xf numFmtId="9" fontId="24" fillId="5" borderId="11" xfId="44" applyFont="1" applyFill="1" applyBorder="1" applyAlignment="1">
      <alignment horizontal="center"/>
    </xf>
    <xf numFmtId="9" fontId="24" fillId="5" borderId="12" xfId="44" applyFont="1" applyFill="1" applyBorder="1" applyAlignment="1">
      <alignment horizontal="center"/>
    </xf>
    <xf numFmtId="0" fontId="6" fillId="34" borderId="0" xfId="0" applyFont="1" applyFill="1" applyAlignment="1">
      <alignment horizontal="left" wrapText="1"/>
    </xf>
    <xf numFmtId="164" fontId="24" fillId="5" borderId="13" xfId="45" applyNumberFormat="1" applyBorder="1" applyAlignment="1">
      <alignment horizontal="center"/>
    </xf>
    <xf numFmtId="0" fontId="24" fillId="5" borderId="0" xfId="45" applyBorder="1" applyAlignment="1">
      <alignment horizontal="center"/>
    </xf>
    <xf numFmtId="0" fontId="24" fillId="5" borderId="13" xfId="45" applyBorder="1" applyAlignment="1">
      <alignment horizontal="center" wrapText="1"/>
    </xf>
    <xf numFmtId="0" fontId="24" fillId="5" borderId="0" xfId="45" applyBorder="1" applyAlignment="1">
      <alignment horizontal="center" wrapText="1"/>
    </xf>
    <xf numFmtId="9" fontId="24" fillId="5" borderId="13" xfId="45" applyNumberFormat="1" applyBorder="1" applyAlignment="1">
      <alignment horizontal="center"/>
    </xf>
    <xf numFmtId="9" fontId="24" fillId="5" borderId="0" xfId="45" applyNumberFormat="1" applyBorder="1" applyAlignment="1">
      <alignment horizontal="center"/>
    </xf>
    <xf numFmtId="0" fontId="24" fillId="5" borderId="10" xfId="45" applyBorder="1" applyAlignment="1">
      <alignment horizontal="center"/>
    </xf>
    <xf numFmtId="0" fontId="24" fillId="5" borderId="11" xfId="45" applyBorder="1" applyAlignment="1">
      <alignment horizontal="center"/>
    </xf>
    <xf numFmtId="0" fontId="24" fillId="5" borderId="12" xfId="45" applyBorder="1" applyAlignment="1">
      <alignment horizontal="center"/>
    </xf>
    <xf numFmtId="0" fontId="26" fillId="0" borderId="14" xfId="0" applyFont="1" applyBorder="1" applyAlignment="1">
      <alignment horizontal="center"/>
    </xf>
  </cellXfs>
  <cellStyles count="46">
    <cellStyle name="20% - Accent1 2" xfId="21" xr:uid="{5557426F-861F-44F0-85DE-C8307F14DAEB}"/>
    <cellStyle name="20% - Accent2 2" xfId="25" xr:uid="{BD8E530B-DA5F-495E-8FD7-105AAA5A9B6E}"/>
    <cellStyle name="20% - Accent3 2" xfId="29" xr:uid="{E00423DA-F035-47E6-A8BB-15B02FDB7AFF}"/>
    <cellStyle name="20% - Accent4 2" xfId="33" xr:uid="{8DF6B052-030E-4436-939D-25658633B8B4}"/>
    <cellStyle name="20% - Accent5 2" xfId="37" xr:uid="{C2713BD1-610F-493D-94FB-35925920FE39}"/>
    <cellStyle name="20% - Accent6 2" xfId="41" xr:uid="{F7E2F03B-D6AA-455C-849F-383E8A6044B8}"/>
    <cellStyle name="40% - Accent1 2" xfId="22" xr:uid="{77B164EE-58E4-4127-B0D0-6FF069834A74}"/>
    <cellStyle name="40% - Accent2 2" xfId="26" xr:uid="{B6BEB571-8325-4193-8CAF-1CC253B9FCB8}"/>
    <cellStyle name="40% - Accent3 2" xfId="30" xr:uid="{652D0C3E-397F-4BA5-BD0D-EBE024DAAD41}"/>
    <cellStyle name="40% - Accent4 2" xfId="34" xr:uid="{6E5B8BAC-885C-43AE-ACB1-9CB62CC596D6}"/>
    <cellStyle name="40% - Accent5 2" xfId="38" xr:uid="{A30288C8-7325-41A7-8405-95CBFCD085B6}"/>
    <cellStyle name="40% - Accent6 2" xfId="42" xr:uid="{E0FA0B41-6A2F-4F65-B461-608214931DBC}"/>
    <cellStyle name="60% - Accent1 2" xfId="23" xr:uid="{06009AFC-C23F-45E8-92EB-C23278AD3A5C}"/>
    <cellStyle name="60% - Accent2 2" xfId="27" xr:uid="{FD6B63E6-3B44-4A3A-96B5-69DF0882B5D2}"/>
    <cellStyle name="60% - Accent3 2" xfId="31" xr:uid="{38986A61-71AD-4222-923C-516B60FBC2E7}"/>
    <cellStyle name="60% - Accent4 2" xfId="35" xr:uid="{4CC892B5-3B8A-4520-8424-3DE7A995C611}"/>
    <cellStyle name="60% - Accent5 2" xfId="39" xr:uid="{6645F019-9582-4834-BF29-212EC1389277}"/>
    <cellStyle name="60% - Accent6 2" xfId="43" xr:uid="{D899459D-78DE-48DE-8E96-A4F4DFD98EC9}"/>
    <cellStyle name="Accent1 2" xfId="20" xr:uid="{E7E7FD0B-A1A5-4E9E-80B7-FF1C080B286C}"/>
    <cellStyle name="Accent2 2" xfId="24" xr:uid="{4CAFCF4D-9D02-4358-9C8F-2A12FD85DDB5}"/>
    <cellStyle name="Accent3 2" xfId="28" xr:uid="{1600C548-3401-4C47-B19B-EEC160A85ECA}"/>
    <cellStyle name="Accent4 2" xfId="32" xr:uid="{FBD3BDC9-AFB2-4EED-875A-D1C712CF7AE9}"/>
    <cellStyle name="Accent5 2" xfId="36" xr:uid="{2024B408-8FBF-4FE5-96CD-43D73D75F641}"/>
    <cellStyle name="Accent6 2" xfId="40" xr:uid="{FAA5C905-3ED2-4C94-B7BC-194E579937BB}"/>
    <cellStyle name="Bad 2" xfId="9" xr:uid="{F85E4FAB-14A1-468D-ACF6-CEB2D2306E07}"/>
    <cellStyle name="Calculation 2" xfId="13" xr:uid="{F78C09F5-1D39-4362-BE46-46F8DD5A5CD0}"/>
    <cellStyle name="Check Cell 2" xfId="15" xr:uid="{F2047416-EAC1-46D5-96C7-371F882973AA}"/>
    <cellStyle name="Explanatory Text 2" xfId="18" xr:uid="{A8149540-4B14-471C-931C-98E8ECC0607A}"/>
    <cellStyle name="Good 2" xfId="8" xr:uid="{A1F0B1E6-4DFB-47B3-9ACE-D89854957DC3}"/>
    <cellStyle name="Heading 1 2" xfId="4" xr:uid="{E9ABB881-4F20-4A6D-91EB-87A7C4BDEC56}"/>
    <cellStyle name="Heading 2 2" xfId="5" xr:uid="{8C34B4F0-24A0-401C-B329-FA7E868CA2A2}"/>
    <cellStyle name="Heading 3 2" xfId="6" xr:uid="{BBAFD8CB-3022-49F9-AB59-DFCA00FE4F8E}"/>
    <cellStyle name="Heading 4 2" xfId="7" xr:uid="{FAC95555-B259-4996-B7B1-2B1FA4D3EB9D}"/>
    <cellStyle name="Inndata" xfId="45" builtinId="20"/>
    <cellStyle name="Input 2" xfId="11" xr:uid="{EA6BC1EA-2858-4A91-8F64-3DB298484D4E}"/>
    <cellStyle name="Komma" xfId="1" builtinId="3"/>
    <cellStyle name="Linked Cell 2" xfId="14" xr:uid="{E03155B9-9552-40DE-B1B2-38F5E704DB99}"/>
    <cellStyle name="Neutral 2" xfId="10" xr:uid="{29673885-4ED1-475D-8D1B-A63A1A4388AF}"/>
    <cellStyle name="Normal" xfId="0" builtinId="0"/>
    <cellStyle name="Normal 2" xfId="2" xr:uid="{D1C4BEB4-A334-4371-A71C-323B881807C5}"/>
    <cellStyle name="Note 2" xfId="17" xr:uid="{5F4B53F9-3038-46A6-854E-71D11081D703}"/>
    <cellStyle name="Output 2" xfId="12" xr:uid="{91B6B4FF-73E8-4BE0-8473-35D219FE49BB}"/>
    <cellStyle name="Prosent" xfId="44" builtinId="5"/>
    <cellStyle name="Title 2" xfId="3" xr:uid="{D6C072FD-DF46-41F2-9CA9-BADCBFE85F2C}"/>
    <cellStyle name="Total 2" xfId="19" xr:uid="{3729F443-577F-44BE-967A-7878D46000D9}"/>
    <cellStyle name="Warning Text 2" xfId="16" xr:uid="{27A77FA8-F741-4AFB-95BA-D229A4E63B5F}"/>
  </cellStyles>
  <dxfs count="8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551664</xdr:colOff>
      <xdr:row>0</xdr:row>
      <xdr:rowOff>95251</xdr:rowOff>
    </xdr:from>
    <xdr:to>
      <xdr:col>3</xdr:col>
      <xdr:colOff>304800</xdr:colOff>
      <xdr:row>0</xdr:row>
      <xdr:rowOff>572639</xdr:rowOff>
    </xdr:to>
    <xdr:pic>
      <xdr:nvPicPr>
        <xdr:cNvPr id="2" name="OWAPstImg207036" descr="GB-logo-bs-logo">
          <a:extLst>
            <a:ext uri="{FF2B5EF4-FFF2-40B4-BE49-F238E27FC236}">
              <a16:creationId xmlns:a16="http://schemas.microsoft.com/office/drawing/2014/main" id="{8CCDCCAA-C1EB-4BF3-95EA-2AB3FAE88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664" y="95251"/>
          <a:ext cx="2382036" cy="477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295</xdr:row>
      <xdr:rowOff>0</xdr:rowOff>
    </xdr:from>
    <xdr:to>
      <xdr:col>2</xdr:col>
      <xdr:colOff>608409</xdr:colOff>
      <xdr:row>309</xdr:row>
      <xdr:rowOff>156368</xdr:rowOff>
    </xdr:to>
    <xdr:pic>
      <xdr:nvPicPr>
        <xdr:cNvPr id="12" name="Bilde 11">
          <a:extLst>
            <a:ext uri="{FF2B5EF4-FFF2-40B4-BE49-F238E27FC236}">
              <a16:creationId xmlns:a16="http://schemas.microsoft.com/office/drawing/2014/main" id="{9FE8AA32-7D73-43D6-BAE1-6D7168616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235725"/>
          <a:ext cx="2837259" cy="2823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189310</xdr:colOff>
      <xdr:row>295</xdr:row>
      <xdr:rowOff>16668</xdr:rowOff>
    </xdr:from>
    <xdr:to>
      <xdr:col>6</xdr:col>
      <xdr:colOff>725488</xdr:colOff>
      <xdr:row>309</xdr:row>
      <xdr:rowOff>179386</xdr:rowOff>
    </xdr:to>
    <xdr:pic>
      <xdr:nvPicPr>
        <xdr:cNvPr id="13" name="Bilde 12" descr="285/45R22 DM-V3 110T TL">
          <a:extLst>
            <a:ext uri="{FF2B5EF4-FFF2-40B4-BE49-F238E27FC236}">
              <a16:creationId xmlns:a16="http://schemas.microsoft.com/office/drawing/2014/main" id="{34633FAC-3BAC-4511-B315-F87B26153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9260" y="57252393"/>
          <a:ext cx="2812653" cy="2829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152400</xdr:colOff>
      <xdr:row>295</xdr:row>
      <xdr:rowOff>40093</xdr:rowOff>
    </xdr:from>
    <xdr:to>
      <xdr:col>9</xdr:col>
      <xdr:colOff>438150</xdr:colOff>
      <xdr:row>308</xdr:row>
      <xdr:rowOff>186950</xdr:rowOff>
    </xdr:to>
    <xdr:pic>
      <xdr:nvPicPr>
        <xdr:cNvPr id="14" name="Bilde 13" descr="235/65R16C BLIZZAK W995 115/113R">
          <a:extLst>
            <a:ext uri="{FF2B5EF4-FFF2-40B4-BE49-F238E27FC236}">
              <a16:creationId xmlns:a16="http://schemas.microsoft.com/office/drawing/2014/main" id="{2E6C149A-4633-43F6-B2C1-C07D6A287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57275818"/>
          <a:ext cx="2752725" cy="2623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310</xdr:row>
      <xdr:rowOff>21147</xdr:rowOff>
    </xdr:from>
    <xdr:to>
      <xdr:col>3</xdr:col>
      <xdr:colOff>47625</xdr:colOff>
      <xdr:row>320</xdr:row>
      <xdr:rowOff>149262</xdr:rowOff>
    </xdr:to>
    <xdr:pic>
      <xdr:nvPicPr>
        <xdr:cNvPr id="18" name="Bilde 17">
          <a:extLst>
            <a:ext uri="{FF2B5EF4-FFF2-40B4-BE49-F238E27FC236}">
              <a16:creationId xmlns:a16="http://schemas.microsoft.com/office/drawing/2014/main" id="{AC2B0C4C-D3A2-851A-D969-F77465029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975" y="60114372"/>
          <a:ext cx="2867025" cy="2033115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310</xdr:row>
      <xdr:rowOff>12435</xdr:rowOff>
    </xdr:from>
    <xdr:to>
      <xdr:col>6</xdr:col>
      <xdr:colOff>742950</xdr:colOff>
      <xdr:row>320</xdr:row>
      <xdr:rowOff>153038</xdr:rowOff>
    </xdr:to>
    <xdr:pic>
      <xdr:nvPicPr>
        <xdr:cNvPr id="20" name="Bilde 19">
          <a:extLst>
            <a:ext uri="{FF2B5EF4-FFF2-40B4-BE49-F238E27FC236}">
              <a16:creationId xmlns:a16="http://schemas.microsoft.com/office/drawing/2014/main" id="{9B23D371-B8BA-C505-D511-1274E300C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76650" y="60105660"/>
          <a:ext cx="2752725" cy="2045603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310</xdr:row>
      <xdr:rowOff>21664</xdr:rowOff>
    </xdr:from>
    <xdr:to>
      <xdr:col>9</xdr:col>
      <xdr:colOff>381000</xdr:colOff>
      <xdr:row>320</xdr:row>
      <xdr:rowOff>165551</xdr:rowOff>
    </xdr:to>
    <xdr:pic>
      <xdr:nvPicPr>
        <xdr:cNvPr id="21" name="Bilde 20">
          <a:extLst>
            <a:ext uri="{FF2B5EF4-FFF2-40B4-BE49-F238E27FC236}">
              <a16:creationId xmlns:a16="http://schemas.microsoft.com/office/drawing/2014/main" id="{7890A72C-84FB-CE12-D6F9-83BE6B8D2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39000" y="60114889"/>
          <a:ext cx="2733675" cy="20488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D4EEC-8546-48D0-A9D1-1D3C28C8D89D}">
  <dimension ref="A1:L323"/>
  <sheetViews>
    <sheetView tabSelected="1" workbookViewId="0">
      <pane ySplit="8" topLeftCell="A9" activePane="bottomLeft" state="frozen"/>
      <selection pane="bottomLeft" activeCell="E7" sqref="E7"/>
    </sheetView>
  </sheetViews>
  <sheetFormatPr baseColWidth="10" defaultColWidth="9.1796875" defaultRowHeight="14.5" x14ac:dyDescent="0.35"/>
  <cols>
    <col min="1" max="1" width="22.81640625" bestFit="1" customWidth="1"/>
    <col min="2" max="2" width="10.81640625" bestFit="1" customWidth="1"/>
    <col min="3" max="3" width="11.26953125" bestFit="1" customWidth="1"/>
    <col min="4" max="4" width="11.7265625" bestFit="1" customWidth="1"/>
    <col min="5" max="5" width="11.7265625" customWidth="1"/>
    <col min="6" max="6" width="22.453125" bestFit="1" customWidth="1"/>
    <col min="7" max="7" width="21.54296875" customWidth="1"/>
    <col min="8" max="8" width="21.1796875" bestFit="1" customWidth="1"/>
    <col min="9" max="9" width="15.81640625" bestFit="1" customWidth="1"/>
    <col min="10" max="10" width="17.81640625" bestFit="1" customWidth="1"/>
    <col min="11" max="11" width="9.1796875" bestFit="1" customWidth="1"/>
    <col min="12" max="12" width="9.1796875" customWidth="1"/>
  </cols>
  <sheetData>
    <row r="1" spans="1:12" ht="48" customHeight="1" x14ac:dyDescent="0.35">
      <c r="A1" s="21"/>
      <c r="B1" s="22"/>
      <c r="C1" s="21"/>
      <c r="D1" s="21"/>
      <c r="E1" s="36"/>
      <c r="F1" s="36"/>
      <c r="G1" s="36"/>
      <c r="H1" s="36"/>
      <c r="I1" s="36"/>
      <c r="J1" s="36"/>
      <c r="K1" s="36"/>
      <c r="L1" s="27"/>
    </row>
    <row r="2" spans="1:12" x14ac:dyDescent="0.35">
      <c r="A2" s="21"/>
      <c r="B2" s="22"/>
      <c r="C2" s="21"/>
      <c r="D2" s="21"/>
      <c r="E2" s="27"/>
      <c r="F2" s="27"/>
      <c r="G2" s="27"/>
      <c r="H2" s="27"/>
      <c r="I2" s="27"/>
      <c r="J2" s="27"/>
      <c r="K2" s="27"/>
      <c r="L2" s="27"/>
    </row>
    <row r="3" spans="1:12" ht="18.5" x14ac:dyDescent="0.45">
      <c r="A3" s="23" t="s">
        <v>548</v>
      </c>
      <c r="B3" s="43"/>
      <c r="C3" s="44"/>
      <c r="D3" s="45"/>
      <c r="E3" s="6"/>
      <c r="F3" s="24" t="s">
        <v>552</v>
      </c>
      <c r="G3" s="37"/>
      <c r="H3" s="38"/>
      <c r="I3" s="38"/>
      <c r="J3" s="38"/>
      <c r="K3" s="38"/>
      <c r="L3" s="28"/>
    </row>
    <row r="4" spans="1:12" ht="18.5" x14ac:dyDescent="0.45">
      <c r="A4" s="23"/>
      <c r="C4" s="46"/>
      <c r="D4" s="46"/>
      <c r="E4" s="6"/>
      <c r="F4" s="25"/>
    </row>
    <row r="5" spans="1:12" ht="18.5" x14ac:dyDescent="0.45">
      <c r="A5" s="23" t="s">
        <v>549</v>
      </c>
      <c r="B5" s="43"/>
      <c r="C5" s="44"/>
      <c r="D5" s="45"/>
      <c r="E5" s="6"/>
      <c r="F5" s="24" t="s">
        <v>550</v>
      </c>
      <c r="G5" s="39"/>
      <c r="H5" s="40"/>
      <c r="I5" s="40"/>
      <c r="J5" s="40"/>
      <c r="K5" s="40"/>
      <c r="L5" s="29"/>
    </row>
    <row r="6" spans="1:12" ht="18.5" x14ac:dyDescent="0.45">
      <c r="A6" s="23"/>
      <c r="C6" s="32"/>
      <c r="D6" s="32"/>
      <c r="E6" s="6"/>
      <c r="F6" s="26"/>
    </row>
    <row r="7" spans="1:12" ht="18.5" x14ac:dyDescent="0.45">
      <c r="A7" s="23" t="s">
        <v>553</v>
      </c>
      <c r="B7" s="33">
        <v>0.42</v>
      </c>
      <c r="C7" s="34"/>
      <c r="D7" s="35"/>
      <c r="E7" s="6"/>
      <c r="F7" s="24" t="s">
        <v>551</v>
      </c>
      <c r="G7" s="41"/>
      <c r="H7" s="42"/>
      <c r="I7" s="42"/>
      <c r="J7" s="42"/>
      <c r="K7" s="42"/>
      <c r="L7" s="30"/>
    </row>
    <row r="8" spans="1:12" x14ac:dyDescent="0.35">
      <c r="A8" s="13" t="s">
        <v>336</v>
      </c>
      <c r="B8" s="13" t="s">
        <v>0</v>
      </c>
      <c r="C8" s="13" t="s">
        <v>1</v>
      </c>
      <c r="D8" s="13" t="s">
        <v>4</v>
      </c>
      <c r="E8" s="13" t="s">
        <v>139</v>
      </c>
      <c r="F8" s="13" t="s">
        <v>134</v>
      </c>
      <c r="G8" s="13" t="s">
        <v>561</v>
      </c>
      <c r="H8" s="13" t="s">
        <v>247</v>
      </c>
      <c r="I8" s="13" t="s">
        <v>248</v>
      </c>
      <c r="J8" s="13" t="s">
        <v>249</v>
      </c>
      <c r="K8" s="13" t="s">
        <v>261</v>
      </c>
      <c r="L8" s="13" t="s">
        <v>350</v>
      </c>
    </row>
    <row r="9" spans="1:12" x14ac:dyDescent="0.35">
      <c r="A9" t="s">
        <v>337</v>
      </c>
      <c r="B9" s="1">
        <v>29573</v>
      </c>
      <c r="C9" s="4" t="s">
        <v>2</v>
      </c>
      <c r="D9" s="5" t="s">
        <v>5</v>
      </c>
      <c r="E9" s="7" t="s">
        <v>140</v>
      </c>
      <c r="F9" t="s">
        <v>135</v>
      </c>
      <c r="G9" t="s">
        <v>260</v>
      </c>
      <c r="H9" s="8" t="s">
        <v>250</v>
      </c>
      <c r="I9" s="8" t="s">
        <v>250</v>
      </c>
      <c r="J9" s="10" t="s">
        <v>255</v>
      </c>
      <c r="K9" s="9">
        <v>1325</v>
      </c>
      <c r="L9" s="9">
        <f>K9*(1-$B$7)</f>
        <v>768.50000000000011</v>
      </c>
    </row>
    <row r="10" spans="1:12" x14ac:dyDescent="0.35">
      <c r="A10" t="s">
        <v>340</v>
      </c>
      <c r="B10" s="2">
        <v>13933</v>
      </c>
      <c r="C10" s="4" t="s">
        <v>2</v>
      </c>
      <c r="D10" s="5" t="s">
        <v>7</v>
      </c>
      <c r="E10" s="7" t="s">
        <v>142</v>
      </c>
      <c r="F10" t="s">
        <v>135</v>
      </c>
      <c r="G10" t="s">
        <v>260</v>
      </c>
      <c r="H10" s="2" t="s">
        <v>250</v>
      </c>
      <c r="I10" s="2" t="s">
        <v>250</v>
      </c>
      <c r="J10" s="5" t="s">
        <v>255</v>
      </c>
      <c r="K10" s="9">
        <v>1344</v>
      </c>
      <c r="L10" s="9">
        <f t="shared" ref="L10:L73" si="0">K10*(1-$B$7)</f>
        <v>779.5200000000001</v>
      </c>
    </row>
    <row r="11" spans="1:12" x14ac:dyDescent="0.35">
      <c r="A11" t="s">
        <v>344</v>
      </c>
      <c r="B11" s="1">
        <v>13639</v>
      </c>
      <c r="C11" s="4" t="s">
        <v>2</v>
      </c>
      <c r="D11" s="5" t="s">
        <v>10</v>
      </c>
      <c r="E11" s="7" t="s">
        <v>143</v>
      </c>
      <c r="F11" t="s">
        <v>135</v>
      </c>
      <c r="G11" t="s">
        <v>260</v>
      </c>
      <c r="H11" s="8" t="s">
        <v>250</v>
      </c>
      <c r="I11" s="8" t="s">
        <v>250</v>
      </c>
      <c r="J11" s="10" t="s">
        <v>256</v>
      </c>
      <c r="K11" s="9">
        <v>1434</v>
      </c>
      <c r="L11" s="9">
        <f t="shared" si="0"/>
        <v>831.72000000000014</v>
      </c>
    </row>
    <row r="12" spans="1:12" x14ac:dyDescent="0.35">
      <c r="A12" t="s">
        <v>349</v>
      </c>
      <c r="B12" s="2">
        <v>13641</v>
      </c>
      <c r="C12" s="4" t="s">
        <v>2</v>
      </c>
      <c r="D12" s="5" t="s">
        <v>13</v>
      </c>
      <c r="E12" s="7" t="s">
        <v>148</v>
      </c>
      <c r="F12" t="s">
        <v>135</v>
      </c>
      <c r="G12" t="s">
        <v>260</v>
      </c>
      <c r="H12" s="2" t="s">
        <v>250</v>
      </c>
      <c r="I12" s="2" t="s">
        <v>250</v>
      </c>
      <c r="J12" s="5" t="s">
        <v>255</v>
      </c>
      <c r="K12" s="9">
        <v>1363</v>
      </c>
      <c r="L12" s="9">
        <f t="shared" si="0"/>
        <v>790.54000000000008</v>
      </c>
    </row>
    <row r="13" spans="1:12" x14ac:dyDescent="0.35">
      <c r="A13" s="20">
        <v>15</v>
      </c>
      <c r="B13" s="15"/>
      <c r="C13" s="16"/>
      <c r="D13" s="17"/>
      <c r="E13" s="18"/>
      <c r="F13" s="14"/>
      <c r="G13" s="14"/>
      <c r="H13" s="15"/>
      <c r="I13" s="15"/>
      <c r="J13" s="17"/>
      <c r="K13" s="19" t="e">
        <v>#N/A</v>
      </c>
      <c r="L13" s="19"/>
    </row>
    <row r="14" spans="1:12" x14ac:dyDescent="0.35">
      <c r="A14" t="s">
        <v>339</v>
      </c>
      <c r="B14" s="3">
        <v>18042</v>
      </c>
      <c r="C14" s="11" t="s">
        <v>3</v>
      </c>
      <c r="D14" s="5" t="s">
        <v>6</v>
      </c>
      <c r="E14" s="7" t="s">
        <v>278</v>
      </c>
      <c r="F14" s="5" t="s">
        <v>334</v>
      </c>
      <c r="H14" s="2" t="s">
        <v>251</v>
      </c>
      <c r="I14" s="2" t="s">
        <v>254</v>
      </c>
      <c r="J14" s="5" t="s">
        <v>255</v>
      </c>
      <c r="K14" s="9">
        <v>909</v>
      </c>
      <c r="L14" s="9">
        <f t="shared" si="0"/>
        <v>527.22</v>
      </c>
    </row>
    <row r="15" spans="1:12" x14ac:dyDescent="0.35">
      <c r="A15" t="s">
        <v>338</v>
      </c>
      <c r="B15" s="1">
        <v>16796</v>
      </c>
      <c r="C15" s="4" t="s">
        <v>2</v>
      </c>
      <c r="D15" s="5" t="s">
        <v>6</v>
      </c>
      <c r="E15" s="7" t="s">
        <v>141</v>
      </c>
      <c r="F15" t="s">
        <v>135</v>
      </c>
      <c r="G15" t="s">
        <v>260</v>
      </c>
      <c r="H15" s="8" t="s">
        <v>250</v>
      </c>
      <c r="I15" s="8" t="s">
        <v>250</v>
      </c>
      <c r="J15" s="10" t="s">
        <v>256</v>
      </c>
      <c r="K15" s="9">
        <v>1415</v>
      </c>
      <c r="L15" s="9">
        <f t="shared" si="0"/>
        <v>820.7</v>
      </c>
    </row>
    <row r="16" spans="1:12" x14ac:dyDescent="0.35">
      <c r="A16" t="s">
        <v>342</v>
      </c>
      <c r="B16" s="3">
        <v>28513</v>
      </c>
      <c r="C16" s="11" t="s">
        <v>3</v>
      </c>
      <c r="D16" s="5" t="s">
        <v>8</v>
      </c>
      <c r="E16" s="7" t="s">
        <v>279</v>
      </c>
      <c r="F16" s="5" t="s">
        <v>334</v>
      </c>
      <c r="H16" s="2" t="s">
        <v>251</v>
      </c>
      <c r="I16" s="2" t="s">
        <v>254</v>
      </c>
      <c r="J16" s="5" t="s">
        <v>255</v>
      </c>
      <c r="K16" s="9">
        <v>1306</v>
      </c>
      <c r="L16" s="9">
        <f t="shared" si="0"/>
        <v>757.48000000000013</v>
      </c>
    </row>
    <row r="17" spans="1:12" x14ac:dyDescent="0.35">
      <c r="A17" t="s">
        <v>341</v>
      </c>
      <c r="B17" s="1">
        <v>13632</v>
      </c>
      <c r="C17" s="4" t="s">
        <v>2</v>
      </c>
      <c r="D17" s="5" t="s">
        <v>8</v>
      </c>
      <c r="E17" s="7" t="s">
        <v>143</v>
      </c>
      <c r="F17" t="s">
        <v>135</v>
      </c>
      <c r="G17" t="s">
        <v>260</v>
      </c>
      <c r="H17" s="8" t="s">
        <v>250</v>
      </c>
      <c r="I17" s="8" t="s">
        <v>250</v>
      </c>
      <c r="J17" s="10" t="s">
        <v>257</v>
      </c>
      <c r="K17" s="9">
        <v>1693</v>
      </c>
      <c r="L17" s="9">
        <f t="shared" si="0"/>
        <v>981.94000000000017</v>
      </c>
    </row>
    <row r="18" spans="1:12" x14ac:dyDescent="0.35">
      <c r="A18" t="s">
        <v>346</v>
      </c>
      <c r="B18" s="3">
        <v>18048</v>
      </c>
      <c r="C18" s="11" t="s">
        <v>3</v>
      </c>
      <c r="D18" s="5" t="s">
        <v>11</v>
      </c>
      <c r="E18" s="7" t="s">
        <v>280</v>
      </c>
      <c r="F18" s="5" t="s">
        <v>334</v>
      </c>
      <c r="H18" s="2" t="s">
        <v>251</v>
      </c>
      <c r="I18" s="2" t="s">
        <v>254</v>
      </c>
      <c r="J18" s="5" t="s">
        <v>255</v>
      </c>
      <c r="K18" s="9">
        <v>958</v>
      </c>
      <c r="L18" s="9">
        <f t="shared" si="0"/>
        <v>555.6400000000001</v>
      </c>
    </row>
    <row r="19" spans="1:12" x14ac:dyDescent="0.35">
      <c r="A19" t="s">
        <v>345</v>
      </c>
      <c r="B19" s="1">
        <v>29576</v>
      </c>
      <c r="C19" s="4" t="s">
        <v>2</v>
      </c>
      <c r="D19" s="5" t="s">
        <v>11</v>
      </c>
      <c r="E19" s="7" t="s">
        <v>145</v>
      </c>
      <c r="F19" t="s">
        <v>135</v>
      </c>
      <c r="G19" t="s">
        <v>260</v>
      </c>
      <c r="H19" s="8" t="s">
        <v>250</v>
      </c>
      <c r="I19" s="8" t="s">
        <v>250</v>
      </c>
      <c r="J19" s="10" t="s">
        <v>257</v>
      </c>
      <c r="K19" s="9">
        <v>1495</v>
      </c>
      <c r="L19" s="9">
        <f t="shared" si="0"/>
        <v>867.10000000000014</v>
      </c>
    </row>
    <row r="20" spans="1:12" x14ac:dyDescent="0.35">
      <c r="A20" t="s">
        <v>348</v>
      </c>
      <c r="B20" s="3">
        <v>18047</v>
      </c>
      <c r="C20" s="11" t="s">
        <v>3</v>
      </c>
      <c r="D20" s="5" t="s">
        <v>12</v>
      </c>
      <c r="E20" s="7" t="s">
        <v>281</v>
      </c>
      <c r="F20" s="5" t="s">
        <v>334</v>
      </c>
      <c r="H20" s="2" t="s">
        <v>253</v>
      </c>
      <c r="I20" s="2" t="s">
        <v>254</v>
      </c>
      <c r="J20" s="5" t="s">
        <v>255</v>
      </c>
      <c r="K20" s="9">
        <v>1019</v>
      </c>
      <c r="L20" s="9">
        <f t="shared" si="0"/>
        <v>591.0200000000001</v>
      </c>
    </row>
    <row r="21" spans="1:12" x14ac:dyDescent="0.35">
      <c r="A21" t="e">
        <v>#N/A</v>
      </c>
      <c r="B21" s="2">
        <v>4802652</v>
      </c>
      <c r="C21" s="12" t="s">
        <v>2</v>
      </c>
      <c r="D21" s="5" t="s">
        <v>12</v>
      </c>
      <c r="E21" s="7" t="s">
        <v>146</v>
      </c>
      <c r="F21" s="6" t="s">
        <v>136</v>
      </c>
      <c r="G21" s="5" t="s">
        <v>562</v>
      </c>
      <c r="H21" s="2"/>
      <c r="I21" s="2"/>
      <c r="J21" s="5"/>
      <c r="K21" s="9">
        <v>1514</v>
      </c>
      <c r="L21" s="9">
        <f t="shared" si="0"/>
        <v>878.12000000000012</v>
      </c>
    </row>
    <row r="22" spans="1:12" x14ac:dyDescent="0.35">
      <c r="A22" t="s">
        <v>347</v>
      </c>
      <c r="B22" s="1">
        <v>29578</v>
      </c>
      <c r="C22" s="4" t="s">
        <v>2</v>
      </c>
      <c r="D22" s="5" t="s">
        <v>12</v>
      </c>
      <c r="E22" s="7" t="s">
        <v>147</v>
      </c>
      <c r="F22" t="s">
        <v>135</v>
      </c>
      <c r="G22" t="s">
        <v>260</v>
      </c>
      <c r="H22" s="8" t="s">
        <v>251</v>
      </c>
      <c r="I22" s="8" t="s">
        <v>250</v>
      </c>
      <c r="J22" s="10" t="s">
        <v>255</v>
      </c>
      <c r="K22" s="9">
        <v>1444</v>
      </c>
      <c r="L22" s="9">
        <f t="shared" si="0"/>
        <v>837.5200000000001</v>
      </c>
    </row>
    <row r="23" spans="1:12" x14ac:dyDescent="0.35">
      <c r="A23" t="s">
        <v>352</v>
      </c>
      <c r="B23" s="3">
        <v>19362</v>
      </c>
      <c r="C23" s="11" t="s">
        <v>3</v>
      </c>
      <c r="D23" s="5" t="s">
        <v>263</v>
      </c>
      <c r="E23" s="7" t="s">
        <v>279</v>
      </c>
      <c r="F23" s="5" t="s">
        <v>334</v>
      </c>
      <c r="H23" s="2" t="s">
        <v>251</v>
      </c>
      <c r="I23" s="2" t="s">
        <v>254</v>
      </c>
      <c r="J23" s="5" t="s">
        <v>255</v>
      </c>
      <c r="K23" s="9">
        <v>1037</v>
      </c>
      <c r="L23" s="9">
        <f t="shared" si="0"/>
        <v>601.46</v>
      </c>
    </row>
    <row r="24" spans="1:12" x14ac:dyDescent="0.35">
      <c r="A24" t="s">
        <v>355</v>
      </c>
      <c r="B24" s="3">
        <v>18051</v>
      </c>
      <c r="C24" s="11" t="s">
        <v>3</v>
      </c>
      <c r="D24" s="5" t="s">
        <v>15</v>
      </c>
      <c r="E24" s="7" t="s">
        <v>284</v>
      </c>
      <c r="F24" s="5" t="s">
        <v>334</v>
      </c>
      <c r="G24" s="6"/>
      <c r="H24" s="2" t="s">
        <v>251</v>
      </c>
      <c r="I24" s="2" t="s">
        <v>254</v>
      </c>
      <c r="J24" s="5" t="s">
        <v>255</v>
      </c>
      <c r="K24" s="9">
        <v>1320</v>
      </c>
      <c r="L24" s="9">
        <f t="shared" si="0"/>
        <v>765.60000000000014</v>
      </c>
    </row>
    <row r="25" spans="1:12" x14ac:dyDescent="0.35">
      <c r="A25" t="s">
        <v>354</v>
      </c>
      <c r="B25" s="1">
        <v>13633</v>
      </c>
      <c r="C25" s="4" t="s">
        <v>2</v>
      </c>
      <c r="D25" s="5" t="s">
        <v>15</v>
      </c>
      <c r="E25" s="7" t="s">
        <v>150</v>
      </c>
      <c r="F25" t="s">
        <v>135</v>
      </c>
      <c r="G25" t="s">
        <v>260</v>
      </c>
      <c r="H25" s="8" t="s">
        <v>250</v>
      </c>
      <c r="I25" s="8" t="s">
        <v>250</v>
      </c>
      <c r="J25" s="10" t="s">
        <v>257</v>
      </c>
      <c r="K25" s="9">
        <v>1816</v>
      </c>
      <c r="L25" s="9">
        <f t="shared" si="0"/>
        <v>1053.2800000000002</v>
      </c>
    </row>
    <row r="26" spans="1:12" x14ac:dyDescent="0.35">
      <c r="A26" t="s">
        <v>360</v>
      </c>
      <c r="B26" s="3">
        <v>18044</v>
      </c>
      <c r="C26" s="11" t="s">
        <v>3</v>
      </c>
      <c r="D26" s="5" t="s">
        <v>266</v>
      </c>
      <c r="E26" s="7" t="s">
        <v>288</v>
      </c>
      <c r="F26" s="5" t="s">
        <v>334</v>
      </c>
      <c r="G26" s="6"/>
      <c r="H26" s="2" t="s">
        <v>251</v>
      </c>
      <c r="I26" s="2" t="s">
        <v>254</v>
      </c>
      <c r="J26" s="5" t="s">
        <v>255</v>
      </c>
      <c r="K26" s="9">
        <v>1024</v>
      </c>
      <c r="L26" s="9">
        <f t="shared" si="0"/>
        <v>593.92000000000007</v>
      </c>
    </row>
    <row r="27" spans="1:12" x14ac:dyDescent="0.35">
      <c r="A27" t="e">
        <v>#N/A</v>
      </c>
      <c r="B27" s="2">
        <v>4802643</v>
      </c>
      <c r="C27" s="12" t="s">
        <v>2</v>
      </c>
      <c r="D27" s="5" t="s">
        <v>18</v>
      </c>
      <c r="E27" s="7" t="s">
        <v>154</v>
      </c>
      <c r="F27" s="6" t="s">
        <v>136</v>
      </c>
      <c r="G27" s="5" t="s">
        <v>562</v>
      </c>
      <c r="H27" s="2"/>
      <c r="I27" s="2"/>
      <c r="J27" s="5"/>
      <c r="K27" s="9">
        <v>1608</v>
      </c>
      <c r="L27" s="9">
        <f t="shared" si="0"/>
        <v>932.6400000000001</v>
      </c>
    </row>
    <row r="28" spans="1:12" x14ac:dyDescent="0.35">
      <c r="A28" t="s">
        <v>362</v>
      </c>
      <c r="B28" s="1">
        <v>29577</v>
      </c>
      <c r="C28" s="4" t="s">
        <v>2</v>
      </c>
      <c r="D28" s="5" t="s">
        <v>18</v>
      </c>
      <c r="E28" s="7" t="s">
        <v>155</v>
      </c>
      <c r="F28" t="s">
        <v>135</v>
      </c>
      <c r="G28" t="s">
        <v>260</v>
      </c>
      <c r="H28" s="8" t="s">
        <v>250</v>
      </c>
      <c r="I28" s="8" t="s">
        <v>250</v>
      </c>
      <c r="J28" s="10" t="s">
        <v>255</v>
      </c>
      <c r="K28" s="9">
        <v>1519</v>
      </c>
      <c r="L28" s="9">
        <f t="shared" si="0"/>
        <v>881.0200000000001</v>
      </c>
    </row>
    <row r="29" spans="1:12" x14ac:dyDescent="0.35">
      <c r="A29" t="s">
        <v>363</v>
      </c>
      <c r="B29" s="3">
        <v>18067</v>
      </c>
      <c r="C29" s="11" t="s">
        <v>3</v>
      </c>
      <c r="D29" s="5" t="s">
        <v>18</v>
      </c>
      <c r="E29" s="7" t="s">
        <v>290</v>
      </c>
      <c r="F29" s="5" t="s">
        <v>334</v>
      </c>
      <c r="G29" s="5"/>
      <c r="H29" s="2" t="s">
        <v>251</v>
      </c>
      <c r="I29" s="2" t="s">
        <v>254</v>
      </c>
      <c r="J29" s="5" t="s">
        <v>255</v>
      </c>
      <c r="K29" s="9">
        <v>975</v>
      </c>
      <c r="L29" s="9">
        <f t="shared" si="0"/>
        <v>565.50000000000011</v>
      </c>
    </row>
    <row r="30" spans="1:12" x14ac:dyDescent="0.35">
      <c r="A30" t="s">
        <v>364</v>
      </c>
      <c r="B30" s="3">
        <v>18034</v>
      </c>
      <c r="C30" s="11" t="s">
        <v>3</v>
      </c>
      <c r="D30" s="5" t="s">
        <v>18</v>
      </c>
      <c r="E30" s="7" t="s">
        <v>291</v>
      </c>
      <c r="F30" s="5" t="s">
        <v>334</v>
      </c>
      <c r="G30" s="5"/>
      <c r="H30" s="2" t="s">
        <v>251</v>
      </c>
      <c r="I30" s="2" t="s">
        <v>254</v>
      </c>
      <c r="J30" s="5" t="s">
        <v>255</v>
      </c>
      <c r="K30" s="9">
        <v>975</v>
      </c>
      <c r="L30" s="9">
        <f t="shared" si="0"/>
        <v>565.50000000000011</v>
      </c>
    </row>
    <row r="31" spans="1:12" x14ac:dyDescent="0.35">
      <c r="A31" t="s">
        <v>383</v>
      </c>
      <c r="B31" s="3">
        <v>18919</v>
      </c>
      <c r="C31" s="12" t="s">
        <v>2</v>
      </c>
      <c r="D31" s="5" t="s">
        <v>27</v>
      </c>
      <c r="E31" s="7" t="s">
        <v>166</v>
      </c>
      <c r="F31" s="5" t="s">
        <v>138</v>
      </c>
      <c r="G31" t="s">
        <v>260</v>
      </c>
      <c r="H31" s="2" t="s">
        <v>250</v>
      </c>
      <c r="I31" s="2" t="s">
        <v>250</v>
      </c>
      <c r="J31" s="5" t="s">
        <v>257</v>
      </c>
      <c r="K31" s="9">
        <v>1882</v>
      </c>
      <c r="L31" s="9">
        <f t="shared" si="0"/>
        <v>1091.5600000000002</v>
      </c>
    </row>
    <row r="32" spans="1:12" x14ac:dyDescent="0.35">
      <c r="A32" t="s">
        <v>382</v>
      </c>
      <c r="B32" s="1">
        <v>13638</v>
      </c>
      <c r="C32" s="4" t="s">
        <v>2</v>
      </c>
      <c r="D32" s="5" t="s">
        <v>27</v>
      </c>
      <c r="E32" s="7" t="s">
        <v>167</v>
      </c>
      <c r="F32" t="s">
        <v>135</v>
      </c>
      <c r="G32" t="s">
        <v>260</v>
      </c>
      <c r="H32" s="8" t="s">
        <v>250</v>
      </c>
      <c r="I32" s="8" t="s">
        <v>250</v>
      </c>
      <c r="J32" s="10" t="s">
        <v>255</v>
      </c>
      <c r="K32" s="9">
        <v>1882</v>
      </c>
      <c r="L32" s="9">
        <f t="shared" si="0"/>
        <v>1091.5600000000002</v>
      </c>
    </row>
    <row r="33" spans="1:12" x14ac:dyDescent="0.35">
      <c r="A33" t="s">
        <v>408</v>
      </c>
      <c r="B33" s="3">
        <v>18955</v>
      </c>
      <c r="C33" s="12" t="s">
        <v>2</v>
      </c>
      <c r="D33" s="5" t="s">
        <v>39</v>
      </c>
      <c r="E33" s="7" t="s">
        <v>184</v>
      </c>
      <c r="F33" s="5" t="s">
        <v>138</v>
      </c>
      <c r="G33" t="s">
        <v>260</v>
      </c>
      <c r="H33" s="2" t="s">
        <v>250</v>
      </c>
      <c r="I33" s="2" t="s">
        <v>250</v>
      </c>
      <c r="J33" s="5" t="s">
        <v>257</v>
      </c>
      <c r="K33" s="9">
        <v>1811</v>
      </c>
      <c r="L33" s="9">
        <f t="shared" si="0"/>
        <v>1050.3800000000001</v>
      </c>
    </row>
    <row r="34" spans="1:12" x14ac:dyDescent="0.35">
      <c r="A34" t="s">
        <v>519</v>
      </c>
      <c r="B34" s="3">
        <v>18957</v>
      </c>
      <c r="C34" s="12" t="s">
        <v>2</v>
      </c>
      <c r="D34" s="5" t="s">
        <v>106</v>
      </c>
      <c r="E34" s="7" t="s">
        <v>235</v>
      </c>
      <c r="F34" s="5" t="s">
        <v>138</v>
      </c>
      <c r="G34" t="s">
        <v>260</v>
      </c>
      <c r="H34" s="2" t="s">
        <v>250</v>
      </c>
      <c r="I34" s="2" t="s">
        <v>250</v>
      </c>
      <c r="J34" s="5" t="s">
        <v>256</v>
      </c>
      <c r="K34" s="9">
        <v>2891</v>
      </c>
      <c r="L34" s="9">
        <f t="shared" si="0"/>
        <v>1676.7800000000002</v>
      </c>
    </row>
    <row r="35" spans="1:12" x14ac:dyDescent="0.35">
      <c r="A35" s="20">
        <v>16</v>
      </c>
      <c r="B35" s="15"/>
      <c r="C35" s="16"/>
      <c r="D35" s="17"/>
      <c r="E35" s="18"/>
      <c r="F35" s="14"/>
      <c r="G35" s="14"/>
      <c r="H35" s="15"/>
      <c r="I35" s="15"/>
      <c r="J35" s="17"/>
      <c r="K35" s="19" t="e">
        <v>#N/A</v>
      </c>
      <c r="L35" s="19"/>
    </row>
    <row r="36" spans="1:12" x14ac:dyDescent="0.35">
      <c r="A36" t="s">
        <v>343</v>
      </c>
      <c r="B36" s="1">
        <v>13622</v>
      </c>
      <c r="C36" s="4" t="s">
        <v>2</v>
      </c>
      <c r="D36" s="5" t="s">
        <v>9</v>
      </c>
      <c r="E36" s="7" t="s">
        <v>144</v>
      </c>
      <c r="F36" t="s">
        <v>135</v>
      </c>
      <c r="G36" t="s">
        <v>260</v>
      </c>
      <c r="H36" s="8" t="s">
        <v>250</v>
      </c>
      <c r="I36" s="8" t="s">
        <v>250</v>
      </c>
      <c r="J36" s="10" t="s">
        <v>257</v>
      </c>
      <c r="K36" s="9">
        <v>1806</v>
      </c>
      <c r="L36" s="9">
        <f t="shared" si="0"/>
        <v>1047.48</v>
      </c>
    </row>
    <row r="37" spans="1:12" x14ac:dyDescent="0.35">
      <c r="A37" t="s">
        <v>351</v>
      </c>
      <c r="B37" s="3">
        <v>19361</v>
      </c>
      <c r="C37" s="11" t="s">
        <v>3</v>
      </c>
      <c r="D37" s="5" t="s">
        <v>262</v>
      </c>
      <c r="E37" s="7" t="s">
        <v>282</v>
      </c>
      <c r="F37" s="5" t="s">
        <v>334</v>
      </c>
      <c r="H37" s="2" t="s">
        <v>251</v>
      </c>
      <c r="I37" s="2" t="s">
        <v>254</v>
      </c>
      <c r="J37" s="5" t="s">
        <v>255</v>
      </c>
      <c r="K37" s="9">
        <v>1359</v>
      </c>
      <c r="L37" s="9">
        <f t="shared" si="0"/>
        <v>788.22000000000014</v>
      </c>
    </row>
    <row r="38" spans="1:12" x14ac:dyDescent="0.35">
      <c r="A38" t="s">
        <v>353</v>
      </c>
      <c r="B38" s="3">
        <v>18069</v>
      </c>
      <c r="C38" s="11" t="s">
        <v>3</v>
      </c>
      <c r="D38" s="5" t="s">
        <v>264</v>
      </c>
      <c r="E38" s="7" t="s">
        <v>283</v>
      </c>
      <c r="F38" s="5" t="s">
        <v>334</v>
      </c>
      <c r="H38" s="2" t="s">
        <v>251</v>
      </c>
      <c r="I38" s="2" t="s">
        <v>254</v>
      </c>
      <c r="J38" s="5" t="s">
        <v>255</v>
      </c>
      <c r="K38" s="9">
        <v>1721</v>
      </c>
      <c r="L38" s="9">
        <f t="shared" si="0"/>
        <v>998.18000000000018</v>
      </c>
    </row>
    <row r="39" spans="1:12" x14ac:dyDescent="0.35">
      <c r="A39" t="s">
        <v>357</v>
      </c>
      <c r="B39" s="3">
        <v>18053</v>
      </c>
      <c r="C39" s="11" t="s">
        <v>3</v>
      </c>
      <c r="D39" s="5" t="s">
        <v>16</v>
      </c>
      <c r="E39" s="7" t="s">
        <v>285</v>
      </c>
      <c r="F39" s="5" t="s">
        <v>334</v>
      </c>
      <c r="H39" s="2" t="s">
        <v>251</v>
      </c>
      <c r="I39" s="2" t="s">
        <v>254</v>
      </c>
      <c r="J39" s="5" t="s">
        <v>255</v>
      </c>
      <c r="K39" s="9">
        <v>1372</v>
      </c>
      <c r="L39" s="9">
        <f t="shared" si="0"/>
        <v>795.7600000000001</v>
      </c>
    </row>
    <row r="40" spans="1:12" x14ac:dyDescent="0.35">
      <c r="A40" t="e">
        <v>#N/A</v>
      </c>
      <c r="B40" s="2">
        <v>4802645</v>
      </c>
      <c r="C40" s="12" t="s">
        <v>2</v>
      </c>
      <c r="D40" s="5" t="s">
        <v>16</v>
      </c>
      <c r="E40" s="7" t="s">
        <v>151</v>
      </c>
      <c r="F40" s="6" t="s">
        <v>136</v>
      </c>
      <c r="G40" s="5" t="s">
        <v>562</v>
      </c>
      <c r="H40" s="2"/>
      <c r="I40" s="2"/>
      <c r="J40" s="5"/>
      <c r="K40" s="9">
        <v>2132</v>
      </c>
      <c r="L40" s="9">
        <f t="shared" si="0"/>
        <v>1236.5600000000002</v>
      </c>
    </row>
    <row r="41" spans="1:12" x14ac:dyDescent="0.35">
      <c r="A41" t="s">
        <v>356</v>
      </c>
      <c r="B41" s="1">
        <v>29564</v>
      </c>
      <c r="C41" s="4" t="s">
        <v>2</v>
      </c>
      <c r="D41" s="5" t="s">
        <v>16</v>
      </c>
      <c r="E41" s="7" t="s">
        <v>152</v>
      </c>
      <c r="F41" t="s">
        <v>135</v>
      </c>
      <c r="G41" t="s">
        <v>260</v>
      </c>
      <c r="H41" s="8" t="s">
        <v>250</v>
      </c>
      <c r="I41" s="8" t="s">
        <v>250</v>
      </c>
      <c r="J41" s="10" t="s">
        <v>257</v>
      </c>
      <c r="K41" s="9">
        <v>2046</v>
      </c>
      <c r="L41" s="9">
        <f t="shared" si="0"/>
        <v>1186.68</v>
      </c>
    </row>
    <row r="42" spans="1:12" x14ac:dyDescent="0.35">
      <c r="A42" t="s">
        <v>358</v>
      </c>
      <c r="B42" s="3">
        <v>18074</v>
      </c>
      <c r="C42" s="11" t="s">
        <v>3</v>
      </c>
      <c r="D42" s="5" t="s">
        <v>16</v>
      </c>
      <c r="E42" s="7" t="s">
        <v>286</v>
      </c>
      <c r="F42" s="5" t="s">
        <v>334</v>
      </c>
      <c r="G42" s="5"/>
      <c r="H42" s="2" t="s">
        <v>253</v>
      </c>
      <c r="I42" s="2" t="s">
        <v>254</v>
      </c>
      <c r="J42" s="5" t="s">
        <v>255</v>
      </c>
      <c r="K42" s="9">
        <v>1500</v>
      </c>
      <c r="L42" s="9">
        <f t="shared" si="0"/>
        <v>870.00000000000011</v>
      </c>
    </row>
    <row r="43" spans="1:12" x14ac:dyDescent="0.35">
      <c r="A43" t="s">
        <v>361</v>
      </c>
      <c r="B43" s="3">
        <v>18060</v>
      </c>
      <c r="C43" s="11" t="s">
        <v>3</v>
      </c>
      <c r="D43" s="5" t="s">
        <v>17</v>
      </c>
      <c r="E43" s="7" t="s">
        <v>289</v>
      </c>
      <c r="F43" s="5" t="s">
        <v>334</v>
      </c>
      <c r="H43" s="2" t="s">
        <v>253</v>
      </c>
      <c r="I43" s="2" t="s">
        <v>254</v>
      </c>
      <c r="J43" s="5" t="s">
        <v>255</v>
      </c>
      <c r="K43" s="9">
        <v>1341</v>
      </c>
      <c r="L43" s="9">
        <f t="shared" si="0"/>
        <v>777.78000000000009</v>
      </c>
    </row>
    <row r="44" spans="1:12" x14ac:dyDescent="0.35">
      <c r="A44" t="e">
        <v>#N/A</v>
      </c>
      <c r="B44" s="2">
        <v>4802646</v>
      </c>
      <c r="C44" s="12" t="s">
        <v>2</v>
      </c>
      <c r="D44" s="5" t="s">
        <v>23</v>
      </c>
      <c r="E44" s="7" t="s">
        <v>160</v>
      </c>
      <c r="F44" s="6" t="s">
        <v>136</v>
      </c>
      <c r="G44" s="5" t="s">
        <v>562</v>
      </c>
      <c r="H44" s="2"/>
      <c r="I44" s="2"/>
      <c r="J44" s="5"/>
      <c r="K44" s="9">
        <v>2108</v>
      </c>
      <c r="L44" s="9">
        <f t="shared" si="0"/>
        <v>1222.6400000000001</v>
      </c>
    </row>
    <row r="45" spans="1:12" x14ac:dyDescent="0.35">
      <c r="A45" t="s">
        <v>370</v>
      </c>
      <c r="B45" s="1">
        <v>29571</v>
      </c>
      <c r="C45" s="4" t="s">
        <v>2</v>
      </c>
      <c r="D45" s="5" t="s">
        <v>23</v>
      </c>
      <c r="E45" s="7" t="s">
        <v>161</v>
      </c>
      <c r="F45" t="s">
        <v>135</v>
      </c>
      <c r="G45" t="s">
        <v>260</v>
      </c>
      <c r="H45" s="8" t="s">
        <v>250</v>
      </c>
      <c r="I45" s="8" t="s">
        <v>250</v>
      </c>
      <c r="J45" s="10" t="s">
        <v>257</v>
      </c>
      <c r="K45" s="9">
        <v>1990</v>
      </c>
      <c r="L45" s="9">
        <f t="shared" si="0"/>
        <v>1154.2</v>
      </c>
    </row>
    <row r="46" spans="1:12" x14ac:dyDescent="0.35">
      <c r="A46" t="s">
        <v>372</v>
      </c>
      <c r="B46" s="3">
        <v>18087</v>
      </c>
      <c r="C46" s="11" t="s">
        <v>3</v>
      </c>
      <c r="D46" s="5" t="s">
        <v>23</v>
      </c>
      <c r="E46" s="7" t="s">
        <v>290</v>
      </c>
      <c r="F46" s="5" t="s">
        <v>334</v>
      </c>
      <c r="G46" s="5"/>
      <c r="H46" s="2" t="s">
        <v>253</v>
      </c>
      <c r="I46" s="2" t="s">
        <v>254</v>
      </c>
      <c r="J46" s="5" t="s">
        <v>255</v>
      </c>
      <c r="K46" s="9">
        <v>1209</v>
      </c>
      <c r="L46" s="9">
        <f t="shared" si="0"/>
        <v>701.22000000000014</v>
      </c>
    </row>
    <row r="47" spans="1:12" x14ac:dyDescent="0.35">
      <c r="A47" t="s">
        <v>371</v>
      </c>
      <c r="B47" s="3">
        <v>18039</v>
      </c>
      <c r="C47" s="11" t="s">
        <v>3</v>
      </c>
      <c r="D47" s="5" t="s">
        <v>23</v>
      </c>
      <c r="E47" s="7" t="s">
        <v>294</v>
      </c>
      <c r="F47" s="5" t="s">
        <v>334</v>
      </c>
      <c r="G47" s="6"/>
      <c r="H47" s="2" t="s">
        <v>253</v>
      </c>
      <c r="I47" s="2" t="s">
        <v>254</v>
      </c>
      <c r="J47" s="5" t="s">
        <v>255</v>
      </c>
      <c r="K47" s="9">
        <v>1213</v>
      </c>
      <c r="L47" s="9">
        <f t="shared" si="0"/>
        <v>703.54000000000008</v>
      </c>
    </row>
    <row r="48" spans="1:12" x14ac:dyDescent="0.35">
      <c r="A48" t="s">
        <v>373</v>
      </c>
      <c r="B48" s="3">
        <v>18054</v>
      </c>
      <c r="C48" s="11" t="s">
        <v>3</v>
      </c>
      <c r="D48" s="5" t="s">
        <v>23</v>
      </c>
      <c r="E48" s="7" t="s">
        <v>295</v>
      </c>
      <c r="F48" s="5" t="s">
        <v>334</v>
      </c>
      <c r="H48" s="2" t="s">
        <v>253</v>
      </c>
      <c r="I48" s="2" t="s">
        <v>254</v>
      </c>
      <c r="J48" s="5" t="s">
        <v>255</v>
      </c>
      <c r="K48" s="9">
        <v>1359</v>
      </c>
      <c r="L48" s="9">
        <f t="shared" si="0"/>
        <v>788.22000000000014</v>
      </c>
    </row>
    <row r="49" spans="1:12" x14ac:dyDescent="0.35">
      <c r="A49" t="s">
        <v>374</v>
      </c>
      <c r="B49" s="3">
        <v>18078</v>
      </c>
      <c r="C49" s="11" t="s">
        <v>3</v>
      </c>
      <c r="D49" s="5" t="s">
        <v>23</v>
      </c>
      <c r="E49" s="7" t="s">
        <v>296</v>
      </c>
      <c r="F49" s="5" t="s">
        <v>334</v>
      </c>
      <c r="H49" s="2" t="s">
        <v>253</v>
      </c>
      <c r="I49" s="2" t="s">
        <v>254</v>
      </c>
      <c r="J49" s="5" t="s">
        <v>255</v>
      </c>
      <c r="K49" s="9">
        <v>1470</v>
      </c>
      <c r="L49" s="9">
        <f t="shared" si="0"/>
        <v>852.60000000000014</v>
      </c>
    </row>
    <row r="50" spans="1:12" x14ac:dyDescent="0.35">
      <c r="A50" t="e">
        <v>#N/A</v>
      </c>
      <c r="B50" s="2">
        <v>4802647</v>
      </c>
      <c r="C50" s="12" t="s">
        <v>2</v>
      </c>
      <c r="D50" s="5" t="s">
        <v>25</v>
      </c>
      <c r="E50" s="7" t="s">
        <v>162</v>
      </c>
      <c r="F50" s="6" t="s">
        <v>136</v>
      </c>
      <c r="G50" s="5" t="s">
        <v>562</v>
      </c>
      <c r="H50" s="2"/>
      <c r="I50" s="2"/>
      <c r="J50" s="5"/>
      <c r="K50" s="9">
        <v>2056</v>
      </c>
      <c r="L50" s="9">
        <f t="shared" si="0"/>
        <v>1192.4800000000002</v>
      </c>
    </row>
    <row r="51" spans="1:12" x14ac:dyDescent="0.35">
      <c r="A51" t="s">
        <v>377</v>
      </c>
      <c r="B51" s="1">
        <v>29566</v>
      </c>
      <c r="C51" s="4" t="s">
        <v>2</v>
      </c>
      <c r="D51" s="5" t="s">
        <v>25</v>
      </c>
      <c r="E51" s="7" t="s">
        <v>163</v>
      </c>
      <c r="F51" t="s">
        <v>135</v>
      </c>
      <c r="G51" t="s">
        <v>260</v>
      </c>
      <c r="H51" s="8" t="s">
        <v>250</v>
      </c>
      <c r="I51" s="8" t="s">
        <v>250</v>
      </c>
      <c r="J51" s="10" t="s">
        <v>257</v>
      </c>
      <c r="K51" s="9">
        <v>1971</v>
      </c>
      <c r="L51" s="9">
        <f t="shared" si="0"/>
        <v>1143.18</v>
      </c>
    </row>
    <row r="52" spans="1:12" x14ac:dyDescent="0.35">
      <c r="A52" t="s">
        <v>376</v>
      </c>
      <c r="B52" s="3">
        <v>18061</v>
      </c>
      <c r="C52" s="11" t="s">
        <v>3</v>
      </c>
      <c r="D52" s="5" t="s">
        <v>25</v>
      </c>
      <c r="E52" s="7" t="s">
        <v>298</v>
      </c>
      <c r="F52" s="5" t="s">
        <v>334</v>
      </c>
      <c r="H52" s="2" t="s">
        <v>251</v>
      </c>
      <c r="I52" s="2" t="s">
        <v>254</v>
      </c>
      <c r="J52" s="5" t="s">
        <v>255</v>
      </c>
      <c r="K52" s="9">
        <v>1301</v>
      </c>
      <c r="L52" s="9">
        <f t="shared" si="0"/>
        <v>754.58</v>
      </c>
    </row>
    <row r="53" spans="1:12" x14ac:dyDescent="0.35">
      <c r="A53" t="s">
        <v>378</v>
      </c>
      <c r="B53" s="3">
        <v>18081</v>
      </c>
      <c r="C53" s="11" t="s">
        <v>3</v>
      </c>
      <c r="D53" s="5" t="s">
        <v>25</v>
      </c>
      <c r="E53" s="7" t="s">
        <v>299</v>
      </c>
      <c r="F53" s="5" t="s">
        <v>334</v>
      </c>
      <c r="G53" s="5"/>
      <c r="H53" s="2" t="s">
        <v>253</v>
      </c>
      <c r="I53" s="2" t="s">
        <v>254</v>
      </c>
      <c r="J53" s="5" t="s">
        <v>255</v>
      </c>
      <c r="K53" s="9">
        <v>1332</v>
      </c>
      <c r="L53" s="9">
        <f t="shared" si="0"/>
        <v>772.56000000000006</v>
      </c>
    </row>
    <row r="54" spans="1:12" x14ac:dyDescent="0.35">
      <c r="A54" t="s">
        <v>380</v>
      </c>
      <c r="B54" s="1">
        <v>13629</v>
      </c>
      <c r="C54" s="4" t="s">
        <v>2</v>
      </c>
      <c r="D54" s="5" t="s">
        <v>26</v>
      </c>
      <c r="E54" s="7" t="s">
        <v>165</v>
      </c>
      <c r="F54" t="s">
        <v>135</v>
      </c>
      <c r="G54" t="s">
        <v>260</v>
      </c>
      <c r="H54" s="8" t="s">
        <v>250</v>
      </c>
      <c r="I54" s="8" t="s">
        <v>250</v>
      </c>
      <c r="J54" s="10" t="s">
        <v>255</v>
      </c>
      <c r="K54" s="9">
        <v>2137</v>
      </c>
      <c r="L54" s="9">
        <f t="shared" si="0"/>
        <v>1239.4600000000003</v>
      </c>
    </row>
    <row r="55" spans="1:12" x14ac:dyDescent="0.35">
      <c r="A55" t="s">
        <v>385</v>
      </c>
      <c r="B55" s="3">
        <v>18943</v>
      </c>
      <c r="C55" s="12" t="s">
        <v>2</v>
      </c>
      <c r="D55" s="5" t="s">
        <v>29</v>
      </c>
      <c r="E55" s="7" t="s">
        <v>169</v>
      </c>
      <c r="F55" s="5" t="s">
        <v>138</v>
      </c>
      <c r="G55" t="s">
        <v>260</v>
      </c>
      <c r="H55" s="2" t="s">
        <v>250</v>
      </c>
      <c r="I55" s="2" t="s">
        <v>250</v>
      </c>
      <c r="J55" s="5" t="s">
        <v>257</v>
      </c>
      <c r="K55" s="9">
        <v>2395</v>
      </c>
      <c r="L55" s="9">
        <f t="shared" si="0"/>
        <v>1389.1000000000001</v>
      </c>
    </row>
    <row r="56" spans="1:12" x14ac:dyDescent="0.35">
      <c r="A56" t="s">
        <v>386</v>
      </c>
      <c r="B56" s="3">
        <v>18066</v>
      </c>
      <c r="C56" s="11" t="s">
        <v>3</v>
      </c>
      <c r="D56" s="5" t="s">
        <v>269</v>
      </c>
      <c r="E56" s="7" t="s">
        <v>301</v>
      </c>
      <c r="F56" s="5" t="s">
        <v>334</v>
      </c>
      <c r="H56" s="2" t="s">
        <v>251</v>
      </c>
      <c r="I56" s="2" t="s">
        <v>254</v>
      </c>
      <c r="J56" s="5" t="s">
        <v>255</v>
      </c>
      <c r="K56" s="9">
        <v>1641</v>
      </c>
      <c r="L56" s="9">
        <f t="shared" si="0"/>
        <v>951.78000000000009</v>
      </c>
    </row>
    <row r="57" spans="1:12" x14ac:dyDescent="0.35">
      <c r="A57" t="s">
        <v>391</v>
      </c>
      <c r="B57" s="2">
        <v>13625</v>
      </c>
      <c r="C57" s="4" t="s">
        <v>2</v>
      </c>
      <c r="D57" s="5" t="s">
        <v>31</v>
      </c>
      <c r="E57" s="7" t="s">
        <v>170</v>
      </c>
      <c r="F57" t="s">
        <v>135</v>
      </c>
      <c r="G57" t="s">
        <v>260</v>
      </c>
      <c r="H57" s="2" t="s">
        <v>250</v>
      </c>
      <c r="I57" s="2" t="s">
        <v>250</v>
      </c>
      <c r="J57" s="5" t="s">
        <v>257</v>
      </c>
      <c r="K57" s="9">
        <v>2198</v>
      </c>
      <c r="L57" s="9">
        <f t="shared" si="0"/>
        <v>1274.8400000000001</v>
      </c>
    </row>
    <row r="58" spans="1:12" x14ac:dyDescent="0.35">
      <c r="A58" t="s">
        <v>392</v>
      </c>
      <c r="B58" s="3">
        <v>18094</v>
      </c>
      <c r="C58" s="11" t="s">
        <v>3</v>
      </c>
      <c r="D58" s="5" t="s">
        <v>31</v>
      </c>
      <c r="E58" s="7" t="s">
        <v>300</v>
      </c>
      <c r="F58" s="5" t="s">
        <v>334</v>
      </c>
      <c r="G58" s="5"/>
      <c r="H58" s="2" t="s">
        <v>253</v>
      </c>
      <c r="I58" s="2" t="s">
        <v>254</v>
      </c>
      <c r="J58" s="5" t="s">
        <v>255</v>
      </c>
      <c r="K58" s="9">
        <v>1637</v>
      </c>
      <c r="L58" s="9">
        <f t="shared" si="0"/>
        <v>949.46000000000015</v>
      </c>
    </row>
    <row r="59" spans="1:12" x14ac:dyDescent="0.35">
      <c r="A59" t="s">
        <v>393</v>
      </c>
      <c r="B59" s="3">
        <v>18056</v>
      </c>
      <c r="C59" s="11" t="s">
        <v>3</v>
      </c>
      <c r="D59" s="5" t="s">
        <v>31</v>
      </c>
      <c r="E59" s="7" t="s">
        <v>304</v>
      </c>
      <c r="F59" s="5" t="s">
        <v>334</v>
      </c>
      <c r="H59" s="2" t="s">
        <v>253</v>
      </c>
      <c r="I59" s="2" t="s">
        <v>254</v>
      </c>
      <c r="J59" s="5" t="s">
        <v>255</v>
      </c>
      <c r="K59" s="9">
        <v>1663</v>
      </c>
      <c r="L59" s="9">
        <f t="shared" si="0"/>
        <v>964.54000000000008</v>
      </c>
    </row>
    <row r="60" spans="1:12" x14ac:dyDescent="0.35">
      <c r="A60" t="e">
        <v>#N/A</v>
      </c>
      <c r="B60" s="2">
        <v>4802651</v>
      </c>
      <c r="C60" s="12" t="s">
        <v>2</v>
      </c>
      <c r="D60" s="5" t="s">
        <v>34</v>
      </c>
      <c r="E60" s="7" t="s">
        <v>173</v>
      </c>
      <c r="F60" s="6" t="s">
        <v>136</v>
      </c>
      <c r="G60" s="5" t="s">
        <v>562</v>
      </c>
      <c r="H60" s="2"/>
      <c r="I60" s="2"/>
      <c r="J60" s="5"/>
      <c r="K60" s="9">
        <v>2532</v>
      </c>
      <c r="L60" s="9">
        <f t="shared" si="0"/>
        <v>1468.5600000000002</v>
      </c>
    </row>
    <row r="61" spans="1:12" x14ac:dyDescent="0.35">
      <c r="A61" t="s">
        <v>398</v>
      </c>
      <c r="B61" s="1">
        <v>29563</v>
      </c>
      <c r="C61" s="4" t="s">
        <v>2</v>
      </c>
      <c r="D61" s="5" t="s">
        <v>34</v>
      </c>
      <c r="E61" s="7" t="s">
        <v>175</v>
      </c>
      <c r="F61" t="s">
        <v>135</v>
      </c>
      <c r="G61" t="s">
        <v>260</v>
      </c>
      <c r="H61" s="8" t="s">
        <v>250</v>
      </c>
      <c r="I61" s="8" t="s">
        <v>250</v>
      </c>
      <c r="J61" s="10" t="s">
        <v>257</v>
      </c>
      <c r="K61" s="9">
        <v>2433</v>
      </c>
      <c r="L61" s="9">
        <f t="shared" si="0"/>
        <v>1411.14</v>
      </c>
    </row>
    <row r="62" spans="1:12" x14ac:dyDescent="0.35">
      <c r="A62" t="s">
        <v>399</v>
      </c>
      <c r="B62" s="3">
        <v>18075</v>
      </c>
      <c r="C62" s="11" t="s">
        <v>3</v>
      </c>
      <c r="D62" s="5" t="s">
        <v>34</v>
      </c>
      <c r="E62" s="7" t="s">
        <v>307</v>
      </c>
      <c r="F62" s="5" t="s">
        <v>334</v>
      </c>
      <c r="H62" s="2" t="s">
        <v>253</v>
      </c>
      <c r="I62" s="2" t="s">
        <v>254</v>
      </c>
      <c r="J62" s="5" t="s">
        <v>255</v>
      </c>
      <c r="K62" s="9">
        <v>1549</v>
      </c>
      <c r="L62" s="9">
        <f t="shared" si="0"/>
        <v>898.42000000000007</v>
      </c>
    </row>
    <row r="63" spans="1:12" x14ac:dyDescent="0.35">
      <c r="A63" t="e">
        <v>#N/A</v>
      </c>
      <c r="B63" s="2">
        <v>4802640</v>
      </c>
      <c r="C63" s="12" t="s">
        <v>2</v>
      </c>
      <c r="D63" s="5" t="s">
        <v>37</v>
      </c>
      <c r="E63" s="7" t="s">
        <v>181</v>
      </c>
      <c r="F63" s="6" t="s">
        <v>136</v>
      </c>
      <c r="G63" s="5" t="s">
        <v>562</v>
      </c>
      <c r="H63" s="2"/>
      <c r="I63" s="2"/>
      <c r="J63" s="5"/>
      <c r="K63" s="9">
        <v>2169</v>
      </c>
      <c r="L63" s="9">
        <f t="shared" si="0"/>
        <v>1258.0200000000002</v>
      </c>
    </row>
    <row r="64" spans="1:12" x14ac:dyDescent="0.35">
      <c r="A64" t="s">
        <v>403</v>
      </c>
      <c r="B64" s="1">
        <v>29567</v>
      </c>
      <c r="C64" s="4" t="s">
        <v>2</v>
      </c>
      <c r="D64" s="5" t="s">
        <v>37</v>
      </c>
      <c r="E64" s="7" t="s">
        <v>182</v>
      </c>
      <c r="F64" t="s">
        <v>135</v>
      </c>
      <c r="G64" t="s">
        <v>260</v>
      </c>
      <c r="H64" s="8" t="s">
        <v>250</v>
      </c>
      <c r="I64" s="8" t="s">
        <v>250</v>
      </c>
      <c r="J64" s="10" t="s">
        <v>257</v>
      </c>
      <c r="K64" s="9">
        <v>2013</v>
      </c>
      <c r="L64" s="9">
        <f t="shared" si="0"/>
        <v>1167.5400000000002</v>
      </c>
    </row>
    <row r="65" spans="1:12" x14ac:dyDescent="0.35">
      <c r="A65" t="s">
        <v>406</v>
      </c>
      <c r="B65" s="3">
        <v>18016</v>
      </c>
      <c r="C65" s="11" t="s">
        <v>3</v>
      </c>
      <c r="D65" s="5" t="s">
        <v>37</v>
      </c>
      <c r="E65" s="7" t="s">
        <v>309</v>
      </c>
      <c r="F65" s="5" t="s">
        <v>334</v>
      </c>
      <c r="G65" s="5"/>
      <c r="H65" s="2" t="s">
        <v>253</v>
      </c>
      <c r="I65" s="2" t="s">
        <v>254</v>
      </c>
      <c r="J65" s="5" t="s">
        <v>255</v>
      </c>
      <c r="K65" s="9">
        <v>1544</v>
      </c>
      <c r="L65" s="9">
        <f t="shared" si="0"/>
        <v>895.5200000000001</v>
      </c>
    </row>
    <row r="66" spans="1:12" x14ac:dyDescent="0.35">
      <c r="A66" t="s">
        <v>405</v>
      </c>
      <c r="B66" s="3">
        <v>18017</v>
      </c>
      <c r="C66" s="11" t="s">
        <v>3</v>
      </c>
      <c r="D66" s="5" t="s">
        <v>37</v>
      </c>
      <c r="E66" s="7" t="s">
        <v>310</v>
      </c>
      <c r="F66" s="5" t="s">
        <v>334</v>
      </c>
      <c r="G66" s="6"/>
      <c r="H66" s="2" t="s">
        <v>253</v>
      </c>
      <c r="I66" s="2" t="s">
        <v>254</v>
      </c>
      <c r="J66" s="5" t="s">
        <v>255</v>
      </c>
      <c r="K66" s="9">
        <v>1456</v>
      </c>
      <c r="L66" s="9">
        <f t="shared" si="0"/>
        <v>844.48000000000013</v>
      </c>
    </row>
    <row r="67" spans="1:12" x14ac:dyDescent="0.35">
      <c r="A67" t="s">
        <v>409</v>
      </c>
      <c r="B67" s="3">
        <v>18915</v>
      </c>
      <c r="C67" s="12" t="s">
        <v>2</v>
      </c>
      <c r="D67" s="5" t="s">
        <v>40</v>
      </c>
      <c r="E67" s="7" t="s">
        <v>186</v>
      </c>
      <c r="F67" s="5" t="s">
        <v>138</v>
      </c>
      <c r="G67" t="s">
        <v>260</v>
      </c>
      <c r="H67" s="2" t="s">
        <v>250</v>
      </c>
      <c r="I67" s="2" t="s">
        <v>250</v>
      </c>
      <c r="J67" s="5" t="s">
        <v>257</v>
      </c>
      <c r="K67" s="9">
        <v>2160</v>
      </c>
      <c r="L67" s="9">
        <f t="shared" si="0"/>
        <v>1252.8000000000002</v>
      </c>
    </row>
    <row r="68" spans="1:12" x14ac:dyDescent="0.35">
      <c r="A68" t="s">
        <v>410</v>
      </c>
      <c r="B68" s="3">
        <v>18028</v>
      </c>
      <c r="C68" s="11" t="s">
        <v>3</v>
      </c>
      <c r="D68" s="5" t="s">
        <v>40</v>
      </c>
      <c r="E68" s="7" t="s">
        <v>312</v>
      </c>
      <c r="F68" s="5" t="s">
        <v>334</v>
      </c>
      <c r="G68" s="6"/>
      <c r="H68" s="2" t="s">
        <v>251</v>
      </c>
      <c r="I68" s="2" t="s">
        <v>254</v>
      </c>
      <c r="J68" s="5" t="s">
        <v>255</v>
      </c>
      <c r="K68" s="9">
        <v>1623</v>
      </c>
      <c r="L68" s="9">
        <f t="shared" si="0"/>
        <v>941.34000000000015</v>
      </c>
    </row>
    <row r="69" spans="1:12" x14ac:dyDescent="0.35">
      <c r="A69" t="s">
        <v>426</v>
      </c>
      <c r="B69" s="3">
        <v>18073</v>
      </c>
      <c r="C69" s="11" t="s">
        <v>3</v>
      </c>
      <c r="D69" s="5" t="s">
        <v>274</v>
      </c>
      <c r="E69" s="7" t="s">
        <v>307</v>
      </c>
      <c r="F69" s="5" t="s">
        <v>334</v>
      </c>
      <c r="G69" s="5"/>
      <c r="H69" s="2" t="s">
        <v>253</v>
      </c>
      <c r="I69" s="2" t="s">
        <v>254</v>
      </c>
      <c r="J69" s="5" t="s">
        <v>255</v>
      </c>
      <c r="K69" s="9">
        <v>1756</v>
      </c>
      <c r="L69" s="9">
        <f t="shared" si="0"/>
        <v>1018.4800000000001</v>
      </c>
    </row>
    <row r="70" spans="1:12" x14ac:dyDescent="0.35">
      <c r="A70" t="s">
        <v>443</v>
      </c>
      <c r="B70" s="3">
        <v>18953</v>
      </c>
      <c r="C70" s="12" t="s">
        <v>2</v>
      </c>
      <c r="D70" s="5" t="s">
        <v>56</v>
      </c>
      <c r="E70" s="7" t="s">
        <v>199</v>
      </c>
      <c r="F70" s="5" t="s">
        <v>138</v>
      </c>
      <c r="G70" t="s">
        <v>260</v>
      </c>
      <c r="H70" s="2" t="s">
        <v>250</v>
      </c>
      <c r="I70" s="2" t="s">
        <v>250</v>
      </c>
      <c r="J70" s="5" t="s">
        <v>257</v>
      </c>
      <c r="K70" s="9">
        <v>2235</v>
      </c>
      <c r="L70" s="9">
        <f t="shared" si="0"/>
        <v>1296.3000000000002</v>
      </c>
    </row>
    <row r="71" spans="1:12" x14ac:dyDescent="0.35">
      <c r="A71" t="s">
        <v>473</v>
      </c>
      <c r="B71" s="3">
        <v>18935</v>
      </c>
      <c r="C71" s="12" t="s">
        <v>2</v>
      </c>
      <c r="D71" s="5" t="s">
        <v>74</v>
      </c>
      <c r="E71" s="7" t="s">
        <v>215</v>
      </c>
      <c r="F71" s="5" t="s">
        <v>138</v>
      </c>
      <c r="G71" t="s">
        <v>260</v>
      </c>
      <c r="H71" s="2" t="s">
        <v>250</v>
      </c>
      <c r="I71" s="2" t="s">
        <v>250</v>
      </c>
      <c r="J71" s="5" t="s">
        <v>257</v>
      </c>
      <c r="K71" s="9">
        <v>2546</v>
      </c>
      <c r="L71" s="9">
        <f t="shared" si="0"/>
        <v>1476.6800000000003</v>
      </c>
    </row>
    <row r="72" spans="1:12" x14ac:dyDescent="0.35">
      <c r="A72" t="s">
        <v>491</v>
      </c>
      <c r="B72" s="3">
        <v>18905</v>
      </c>
      <c r="C72" s="12" t="s">
        <v>2</v>
      </c>
      <c r="D72" s="5" t="s">
        <v>86</v>
      </c>
      <c r="E72" s="7" t="s">
        <v>218</v>
      </c>
      <c r="F72" s="5" t="s">
        <v>138</v>
      </c>
      <c r="G72" t="s">
        <v>260</v>
      </c>
      <c r="H72" s="2" t="s">
        <v>250</v>
      </c>
      <c r="I72" s="2" t="s">
        <v>250</v>
      </c>
      <c r="J72" s="5" t="s">
        <v>257</v>
      </c>
      <c r="K72" s="9">
        <v>2640</v>
      </c>
      <c r="L72" s="9">
        <f t="shared" si="0"/>
        <v>1531.2000000000003</v>
      </c>
    </row>
    <row r="73" spans="1:12" x14ac:dyDescent="0.35">
      <c r="A73" t="s">
        <v>492</v>
      </c>
      <c r="B73" s="3">
        <v>18904</v>
      </c>
      <c r="C73" s="12" t="s">
        <v>2</v>
      </c>
      <c r="D73" s="5" t="s">
        <v>87</v>
      </c>
      <c r="E73" s="7" t="s">
        <v>219</v>
      </c>
      <c r="F73" s="5" t="s">
        <v>138</v>
      </c>
      <c r="G73" t="s">
        <v>260</v>
      </c>
      <c r="H73" s="2" t="s">
        <v>250</v>
      </c>
      <c r="I73" s="2" t="s">
        <v>250</v>
      </c>
      <c r="J73" s="5" t="s">
        <v>257</v>
      </c>
      <c r="K73" s="9">
        <v>2655</v>
      </c>
      <c r="L73" s="9">
        <f t="shared" si="0"/>
        <v>1539.9</v>
      </c>
    </row>
    <row r="74" spans="1:12" x14ac:dyDescent="0.35">
      <c r="A74" t="s">
        <v>520</v>
      </c>
      <c r="B74" s="3">
        <v>18899</v>
      </c>
      <c r="C74" s="12" t="s">
        <v>2</v>
      </c>
      <c r="D74" s="5" t="s">
        <v>107</v>
      </c>
      <c r="E74" s="7" t="s">
        <v>235</v>
      </c>
      <c r="F74" s="5" t="s">
        <v>138</v>
      </c>
      <c r="G74" t="s">
        <v>260</v>
      </c>
      <c r="H74" s="2" t="s">
        <v>250</v>
      </c>
      <c r="I74" s="2" t="s">
        <v>250</v>
      </c>
      <c r="J74" s="5" t="s">
        <v>257</v>
      </c>
      <c r="K74" s="9">
        <v>2886</v>
      </c>
      <c r="L74" s="9">
        <f t="shared" ref="L74:L137" si="1">K74*(1-$B$7)</f>
        <v>1673.88</v>
      </c>
    </row>
    <row r="75" spans="1:12" x14ac:dyDescent="0.35">
      <c r="A75" t="s">
        <v>538</v>
      </c>
      <c r="B75" s="3">
        <v>18948</v>
      </c>
      <c r="C75" s="12" t="s">
        <v>2</v>
      </c>
      <c r="D75" s="5" t="s">
        <v>124</v>
      </c>
      <c r="E75" s="7" t="s">
        <v>244</v>
      </c>
      <c r="F75" s="5" t="s">
        <v>138</v>
      </c>
      <c r="G75" t="s">
        <v>260</v>
      </c>
      <c r="H75" s="2" t="s">
        <v>250</v>
      </c>
      <c r="I75" s="2" t="s">
        <v>250</v>
      </c>
      <c r="J75" s="5" t="s">
        <v>256</v>
      </c>
      <c r="K75" s="9">
        <v>2994</v>
      </c>
      <c r="L75" s="9">
        <f t="shared" si="1"/>
        <v>1736.5200000000002</v>
      </c>
    </row>
    <row r="76" spans="1:12" x14ac:dyDescent="0.35">
      <c r="A76" s="20">
        <v>17</v>
      </c>
      <c r="B76" s="15"/>
      <c r="C76" s="16"/>
      <c r="D76" s="17"/>
      <c r="E76" s="18"/>
      <c r="F76" s="14"/>
      <c r="G76" s="14"/>
      <c r="H76" s="15"/>
      <c r="I76" s="15"/>
      <c r="J76" s="17"/>
      <c r="K76" s="19" t="e">
        <v>#N/A</v>
      </c>
      <c r="L76" s="19"/>
    </row>
    <row r="77" spans="1:12" x14ac:dyDescent="0.35">
      <c r="A77" t="s">
        <v>367</v>
      </c>
      <c r="B77" s="3">
        <v>18070</v>
      </c>
      <c r="C77" s="11" t="s">
        <v>3</v>
      </c>
      <c r="D77" s="5" t="s">
        <v>267</v>
      </c>
      <c r="E77" s="7" t="s">
        <v>292</v>
      </c>
      <c r="F77" s="5" t="s">
        <v>334</v>
      </c>
      <c r="G77" s="5"/>
      <c r="H77" s="2" t="s">
        <v>251</v>
      </c>
      <c r="I77" s="2" t="s">
        <v>254</v>
      </c>
      <c r="J77" s="5" t="s">
        <v>255</v>
      </c>
      <c r="K77" s="9">
        <v>1681</v>
      </c>
      <c r="L77" s="9">
        <f t="shared" si="1"/>
        <v>974.98000000000013</v>
      </c>
    </row>
    <row r="78" spans="1:12" x14ac:dyDescent="0.35">
      <c r="A78" t="s">
        <v>368</v>
      </c>
      <c r="B78" s="1">
        <v>16789</v>
      </c>
      <c r="C78" s="4" t="s">
        <v>2</v>
      </c>
      <c r="D78" s="5" t="s">
        <v>22</v>
      </c>
      <c r="E78" s="7" t="s">
        <v>159</v>
      </c>
      <c r="F78" t="s">
        <v>135</v>
      </c>
      <c r="G78" t="s">
        <v>260</v>
      </c>
      <c r="H78" s="8" t="s">
        <v>250</v>
      </c>
      <c r="I78" s="8" t="s">
        <v>250</v>
      </c>
      <c r="J78" s="10" t="s">
        <v>255</v>
      </c>
      <c r="K78" s="9">
        <v>2476</v>
      </c>
      <c r="L78" s="9">
        <f t="shared" si="1"/>
        <v>1436.0800000000002</v>
      </c>
    </row>
    <row r="79" spans="1:12" x14ac:dyDescent="0.35">
      <c r="A79" t="s">
        <v>369</v>
      </c>
      <c r="B79" s="3">
        <v>18085</v>
      </c>
      <c r="C79" s="11" t="s">
        <v>3</v>
      </c>
      <c r="D79" s="5" t="s">
        <v>22</v>
      </c>
      <c r="E79" s="7" t="s">
        <v>293</v>
      </c>
      <c r="F79" s="5" t="s">
        <v>334</v>
      </c>
      <c r="G79" s="5"/>
      <c r="H79" s="2" t="s">
        <v>251</v>
      </c>
      <c r="I79" s="2" t="s">
        <v>254</v>
      </c>
      <c r="J79" s="5" t="s">
        <v>255</v>
      </c>
      <c r="K79" s="9">
        <v>1769</v>
      </c>
      <c r="L79" s="9">
        <f t="shared" si="1"/>
        <v>1026.0200000000002</v>
      </c>
    </row>
    <row r="80" spans="1:12" x14ac:dyDescent="0.35">
      <c r="A80" t="e">
        <v>#N/A</v>
      </c>
      <c r="B80" s="2">
        <v>4803312</v>
      </c>
      <c r="C80" s="12" t="s">
        <v>2</v>
      </c>
      <c r="D80" s="5" t="s">
        <v>24</v>
      </c>
      <c r="E80" s="7" t="s">
        <v>154</v>
      </c>
      <c r="F80" s="6" t="s">
        <v>136</v>
      </c>
      <c r="G80" s="5" t="s">
        <v>562</v>
      </c>
      <c r="H80" s="2"/>
      <c r="I80" s="2"/>
      <c r="J80" s="5"/>
      <c r="K80" s="9">
        <v>2729.5996000000009</v>
      </c>
      <c r="L80" s="9">
        <f t="shared" si="1"/>
        <v>1583.1677680000007</v>
      </c>
    </row>
    <row r="81" spans="1:12" x14ac:dyDescent="0.35">
      <c r="A81" t="s">
        <v>375</v>
      </c>
      <c r="B81" s="3">
        <v>18095</v>
      </c>
      <c r="C81" s="11" t="s">
        <v>3</v>
      </c>
      <c r="D81" s="5" t="s">
        <v>24</v>
      </c>
      <c r="E81" s="7" t="s">
        <v>297</v>
      </c>
      <c r="F81" s="5" t="s">
        <v>334</v>
      </c>
      <c r="G81" s="6"/>
      <c r="H81" s="2" t="s">
        <v>253</v>
      </c>
      <c r="I81" s="2" t="s">
        <v>254</v>
      </c>
      <c r="J81" s="5" t="s">
        <v>255</v>
      </c>
      <c r="K81" s="9">
        <v>1831</v>
      </c>
      <c r="L81" s="9">
        <f t="shared" si="1"/>
        <v>1061.98</v>
      </c>
    </row>
    <row r="82" spans="1:12" x14ac:dyDescent="0.35">
      <c r="A82" t="s">
        <v>379</v>
      </c>
      <c r="B82" s="3">
        <v>19375</v>
      </c>
      <c r="C82" s="11" t="s">
        <v>3</v>
      </c>
      <c r="D82" s="5" t="s">
        <v>268</v>
      </c>
      <c r="E82" s="7" t="s">
        <v>300</v>
      </c>
      <c r="F82" s="5" t="s">
        <v>334</v>
      </c>
      <c r="G82" s="6"/>
      <c r="H82" s="2" t="s">
        <v>251</v>
      </c>
      <c r="I82" s="2" t="s">
        <v>254</v>
      </c>
      <c r="J82" s="5" t="s">
        <v>255</v>
      </c>
      <c r="K82" s="9">
        <v>1941</v>
      </c>
      <c r="L82" s="9">
        <f t="shared" si="1"/>
        <v>1125.7800000000002</v>
      </c>
    </row>
    <row r="83" spans="1:12" x14ac:dyDescent="0.35">
      <c r="A83" t="s">
        <v>387</v>
      </c>
      <c r="B83" s="3">
        <v>18086</v>
      </c>
      <c r="C83" s="11" t="s">
        <v>3</v>
      </c>
      <c r="D83" s="5" t="s">
        <v>270</v>
      </c>
      <c r="E83" s="7" t="s">
        <v>302</v>
      </c>
      <c r="F83" s="5" t="s">
        <v>334</v>
      </c>
      <c r="G83" s="5"/>
      <c r="H83" s="2" t="s">
        <v>251</v>
      </c>
      <c r="I83" s="2" t="s">
        <v>254</v>
      </c>
      <c r="J83" s="5" t="s">
        <v>255</v>
      </c>
      <c r="K83" s="9">
        <v>1857</v>
      </c>
      <c r="L83" s="9">
        <f t="shared" si="1"/>
        <v>1077.0600000000002</v>
      </c>
    </row>
    <row r="84" spans="1:12" x14ac:dyDescent="0.35">
      <c r="A84" t="s">
        <v>388</v>
      </c>
      <c r="B84" s="1">
        <v>29557</v>
      </c>
      <c r="C84" s="4" t="s">
        <v>2</v>
      </c>
      <c r="D84" s="5" t="s">
        <v>30</v>
      </c>
      <c r="E84" s="7" t="s">
        <v>155</v>
      </c>
      <c r="F84" t="s">
        <v>135</v>
      </c>
      <c r="G84" t="s">
        <v>260</v>
      </c>
      <c r="H84" s="8" t="s">
        <v>250</v>
      </c>
      <c r="I84" s="8" t="s">
        <v>250</v>
      </c>
      <c r="J84" s="10" t="s">
        <v>257</v>
      </c>
      <c r="K84" s="9">
        <v>2768</v>
      </c>
      <c r="L84" s="9">
        <f t="shared" si="1"/>
        <v>1605.4400000000003</v>
      </c>
    </row>
    <row r="85" spans="1:12" x14ac:dyDescent="0.35">
      <c r="A85" t="s">
        <v>389</v>
      </c>
      <c r="B85" s="3">
        <v>18091</v>
      </c>
      <c r="C85" s="11" t="s">
        <v>3</v>
      </c>
      <c r="D85" s="5" t="s">
        <v>30</v>
      </c>
      <c r="E85" s="7" t="s">
        <v>297</v>
      </c>
      <c r="F85" s="5" t="s">
        <v>334</v>
      </c>
      <c r="G85" s="6"/>
      <c r="H85" s="2" t="s">
        <v>253</v>
      </c>
      <c r="I85" s="2" t="s">
        <v>254</v>
      </c>
      <c r="J85" s="5" t="s">
        <v>255</v>
      </c>
      <c r="K85" s="9">
        <v>1875</v>
      </c>
      <c r="L85" s="9">
        <f t="shared" si="1"/>
        <v>1087.5000000000002</v>
      </c>
    </row>
    <row r="86" spans="1:12" x14ac:dyDescent="0.35">
      <c r="A86" t="e">
        <v>#N/A</v>
      </c>
      <c r="B86" s="2">
        <v>4802642</v>
      </c>
      <c r="C86" s="12" t="s">
        <v>2</v>
      </c>
      <c r="D86" s="5" t="s">
        <v>32</v>
      </c>
      <c r="E86" s="7" t="s">
        <v>171</v>
      </c>
      <c r="F86" s="6" t="s">
        <v>136</v>
      </c>
      <c r="G86" s="5" t="s">
        <v>562</v>
      </c>
      <c r="H86" s="2"/>
      <c r="I86" s="2"/>
      <c r="J86" s="5"/>
      <c r="K86" s="9">
        <v>2759</v>
      </c>
      <c r="L86" s="9">
        <f t="shared" si="1"/>
        <v>1600.2200000000003</v>
      </c>
    </row>
    <row r="87" spans="1:12" x14ac:dyDescent="0.35">
      <c r="A87" t="s">
        <v>394</v>
      </c>
      <c r="B87" s="1">
        <v>29562</v>
      </c>
      <c r="C87" s="4" t="s">
        <v>2</v>
      </c>
      <c r="D87" s="5" t="s">
        <v>32</v>
      </c>
      <c r="E87" s="7" t="s">
        <v>172</v>
      </c>
      <c r="F87" t="s">
        <v>135</v>
      </c>
      <c r="G87" t="s">
        <v>260</v>
      </c>
      <c r="H87" s="8" t="s">
        <v>250</v>
      </c>
      <c r="I87" s="8" t="s">
        <v>250</v>
      </c>
      <c r="J87" s="10" t="s">
        <v>257</v>
      </c>
      <c r="K87" s="9">
        <v>2622</v>
      </c>
      <c r="L87" s="9">
        <f t="shared" si="1"/>
        <v>1520.7600000000002</v>
      </c>
    </row>
    <row r="88" spans="1:12" x14ac:dyDescent="0.35">
      <c r="A88" t="s">
        <v>395</v>
      </c>
      <c r="B88" s="3">
        <v>18055</v>
      </c>
      <c r="C88" s="11" t="s">
        <v>3</v>
      </c>
      <c r="D88" s="5" t="s">
        <v>32</v>
      </c>
      <c r="E88" s="7" t="s">
        <v>305</v>
      </c>
      <c r="F88" s="5" t="s">
        <v>334</v>
      </c>
      <c r="G88" s="6"/>
      <c r="H88" s="2" t="s">
        <v>253</v>
      </c>
      <c r="I88" s="2" t="s">
        <v>254</v>
      </c>
      <c r="J88" s="5" t="s">
        <v>255</v>
      </c>
      <c r="K88" s="9">
        <v>1928</v>
      </c>
      <c r="L88" s="9">
        <f t="shared" si="1"/>
        <v>1118.2400000000002</v>
      </c>
    </row>
    <row r="89" spans="1:12" x14ac:dyDescent="0.35">
      <c r="A89" t="s">
        <v>401</v>
      </c>
      <c r="B89" s="3">
        <v>18918</v>
      </c>
      <c r="C89" s="12" t="s">
        <v>2</v>
      </c>
      <c r="D89" s="5" t="s">
        <v>35</v>
      </c>
      <c r="E89" s="7" t="s">
        <v>176</v>
      </c>
      <c r="F89" s="5" t="s">
        <v>138</v>
      </c>
      <c r="G89" t="s">
        <v>260</v>
      </c>
      <c r="H89" s="2" t="s">
        <v>250</v>
      </c>
      <c r="I89" s="2" t="s">
        <v>250</v>
      </c>
      <c r="J89" s="5" t="s">
        <v>257</v>
      </c>
      <c r="K89" s="9">
        <v>2726</v>
      </c>
      <c r="L89" s="9">
        <f t="shared" si="1"/>
        <v>1581.0800000000002</v>
      </c>
    </row>
    <row r="90" spans="1:12" x14ac:dyDescent="0.35">
      <c r="A90" t="e">
        <v>#N/A</v>
      </c>
      <c r="B90" s="2">
        <v>4802637</v>
      </c>
      <c r="C90" s="12" t="s">
        <v>2</v>
      </c>
      <c r="D90" s="5" t="s">
        <v>35</v>
      </c>
      <c r="E90" s="7" t="s">
        <v>178</v>
      </c>
      <c r="F90" s="6" t="s">
        <v>136</v>
      </c>
      <c r="G90" s="5" t="s">
        <v>562</v>
      </c>
      <c r="H90" s="2"/>
      <c r="I90" s="2"/>
      <c r="J90" s="5"/>
      <c r="K90" s="9">
        <v>2905</v>
      </c>
      <c r="L90" s="9">
        <f t="shared" si="1"/>
        <v>1684.9000000000003</v>
      </c>
    </row>
    <row r="91" spans="1:12" x14ac:dyDescent="0.35">
      <c r="A91" t="s">
        <v>400</v>
      </c>
      <c r="B91" s="1">
        <v>29558</v>
      </c>
      <c r="C91" s="4" t="s">
        <v>2</v>
      </c>
      <c r="D91" s="5" t="s">
        <v>35</v>
      </c>
      <c r="E91" s="7" t="s">
        <v>179</v>
      </c>
      <c r="F91" t="s">
        <v>135</v>
      </c>
      <c r="G91" t="s">
        <v>260</v>
      </c>
      <c r="H91" s="8" t="s">
        <v>250</v>
      </c>
      <c r="I91" s="8" t="s">
        <v>250</v>
      </c>
      <c r="J91" s="10" t="s">
        <v>257</v>
      </c>
      <c r="K91" s="9">
        <v>2726</v>
      </c>
      <c r="L91" s="9">
        <f t="shared" si="1"/>
        <v>1581.0800000000002</v>
      </c>
    </row>
    <row r="92" spans="1:12" x14ac:dyDescent="0.35">
      <c r="A92" t="s">
        <v>402</v>
      </c>
      <c r="B92" s="3">
        <v>18021</v>
      </c>
      <c r="C92" s="11" t="s">
        <v>3</v>
      </c>
      <c r="D92" s="5" t="s">
        <v>35</v>
      </c>
      <c r="E92" s="7" t="s">
        <v>308</v>
      </c>
      <c r="F92" s="5" t="s">
        <v>334</v>
      </c>
      <c r="H92" s="2" t="s">
        <v>253</v>
      </c>
      <c r="I92" s="2" t="s">
        <v>254</v>
      </c>
      <c r="J92" s="5" t="s">
        <v>255</v>
      </c>
      <c r="K92" s="9">
        <v>1813</v>
      </c>
      <c r="L92" s="9">
        <f t="shared" si="1"/>
        <v>1051.5400000000002</v>
      </c>
    </row>
    <row r="93" spans="1:12" x14ac:dyDescent="0.35">
      <c r="A93" t="e">
        <v>#N/A</v>
      </c>
      <c r="B93" s="2">
        <v>4802635</v>
      </c>
      <c r="C93" s="12" t="s">
        <v>2</v>
      </c>
      <c r="D93" s="5" t="s">
        <v>38</v>
      </c>
      <c r="E93" s="7" t="s">
        <v>183</v>
      </c>
      <c r="F93" s="6" t="s">
        <v>136</v>
      </c>
      <c r="G93" s="5" t="s">
        <v>562</v>
      </c>
      <c r="H93" s="2"/>
      <c r="I93" s="2"/>
      <c r="J93" s="5"/>
      <c r="K93" s="9">
        <v>3056</v>
      </c>
      <c r="L93" s="9">
        <f t="shared" si="1"/>
        <v>1772.4800000000002</v>
      </c>
    </row>
    <row r="94" spans="1:12" x14ac:dyDescent="0.35">
      <c r="A94" t="s">
        <v>407</v>
      </c>
      <c r="B94" s="3">
        <v>18015</v>
      </c>
      <c r="C94" s="11" t="s">
        <v>3</v>
      </c>
      <c r="D94" s="5" t="s">
        <v>38</v>
      </c>
      <c r="E94" s="7" t="s">
        <v>311</v>
      </c>
      <c r="F94" s="5" t="s">
        <v>334</v>
      </c>
      <c r="G94" s="5"/>
      <c r="H94" s="2" t="s">
        <v>253</v>
      </c>
      <c r="I94" s="2" t="s">
        <v>254</v>
      </c>
      <c r="J94" s="5" t="s">
        <v>255</v>
      </c>
      <c r="K94" s="9">
        <v>2074</v>
      </c>
      <c r="L94" s="9">
        <f t="shared" si="1"/>
        <v>1202.92</v>
      </c>
    </row>
    <row r="95" spans="1:12" x14ac:dyDescent="0.35">
      <c r="A95" t="e">
        <v>#N/A</v>
      </c>
      <c r="B95" s="2">
        <v>4802649</v>
      </c>
      <c r="C95" s="12" t="s">
        <v>2</v>
      </c>
      <c r="D95" s="5" t="s">
        <v>43</v>
      </c>
      <c r="E95" s="7" t="s">
        <v>160</v>
      </c>
      <c r="F95" s="6" t="s">
        <v>136</v>
      </c>
      <c r="G95" s="5" t="s">
        <v>562</v>
      </c>
      <c r="H95" s="2"/>
      <c r="I95" s="2"/>
      <c r="J95" s="5"/>
      <c r="K95" s="9">
        <v>2928</v>
      </c>
      <c r="L95" s="9">
        <f t="shared" si="1"/>
        <v>1698.2400000000002</v>
      </c>
    </row>
    <row r="96" spans="1:12" x14ac:dyDescent="0.35">
      <c r="A96" t="s">
        <v>415</v>
      </c>
      <c r="B96" s="1">
        <v>29559</v>
      </c>
      <c r="C96" s="4" t="s">
        <v>2</v>
      </c>
      <c r="D96" s="5" t="s">
        <v>43</v>
      </c>
      <c r="E96" s="7" t="s">
        <v>161</v>
      </c>
      <c r="F96" t="s">
        <v>135</v>
      </c>
      <c r="G96" t="s">
        <v>260</v>
      </c>
      <c r="H96" s="8" t="s">
        <v>250</v>
      </c>
      <c r="I96" s="8" t="s">
        <v>250</v>
      </c>
      <c r="J96" s="10" t="s">
        <v>257</v>
      </c>
      <c r="K96" s="9">
        <v>2768</v>
      </c>
      <c r="L96" s="9">
        <f t="shared" si="1"/>
        <v>1605.4400000000003</v>
      </c>
    </row>
    <row r="97" spans="1:12" x14ac:dyDescent="0.35">
      <c r="A97" t="s">
        <v>416</v>
      </c>
      <c r="B97" s="3">
        <v>18071</v>
      </c>
      <c r="C97" s="11" t="s">
        <v>3</v>
      </c>
      <c r="D97" s="5" t="s">
        <v>43</v>
      </c>
      <c r="E97" s="7" t="s">
        <v>290</v>
      </c>
      <c r="F97" s="5" t="s">
        <v>334</v>
      </c>
      <c r="G97" s="6"/>
      <c r="H97" s="2" t="s">
        <v>251</v>
      </c>
      <c r="I97" s="2" t="s">
        <v>254</v>
      </c>
      <c r="J97" s="5" t="s">
        <v>255</v>
      </c>
      <c r="K97" s="9">
        <v>1606</v>
      </c>
      <c r="L97" s="9">
        <f t="shared" si="1"/>
        <v>931.48000000000013</v>
      </c>
    </row>
    <row r="98" spans="1:12" x14ac:dyDescent="0.35">
      <c r="A98" t="s">
        <v>417</v>
      </c>
      <c r="B98" s="3">
        <v>18064</v>
      </c>
      <c r="C98" s="11" t="s">
        <v>3</v>
      </c>
      <c r="D98" s="5" t="s">
        <v>43</v>
      </c>
      <c r="E98" s="7" t="s">
        <v>296</v>
      </c>
      <c r="F98" s="5" t="s">
        <v>334</v>
      </c>
      <c r="H98" s="2" t="s">
        <v>253</v>
      </c>
      <c r="I98" s="2" t="s">
        <v>254</v>
      </c>
      <c r="J98" s="5" t="s">
        <v>255</v>
      </c>
      <c r="K98" s="9">
        <v>1668</v>
      </c>
      <c r="L98" s="9">
        <f t="shared" si="1"/>
        <v>967.44000000000017</v>
      </c>
    </row>
    <row r="99" spans="1:12" x14ac:dyDescent="0.35">
      <c r="A99" t="e">
        <v>#N/A</v>
      </c>
      <c r="B99" s="2">
        <v>4802650</v>
      </c>
      <c r="C99" s="12" t="s">
        <v>2</v>
      </c>
      <c r="D99" s="5" t="s">
        <v>46</v>
      </c>
      <c r="E99" s="7" t="s">
        <v>171</v>
      </c>
      <c r="F99" s="6" t="s">
        <v>136</v>
      </c>
      <c r="G99" s="5" t="s">
        <v>562</v>
      </c>
      <c r="H99" s="2"/>
      <c r="I99" s="2"/>
      <c r="J99" s="5"/>
      <c r="K99" s="9">
        <v>2952</v>
      </c>
      <c r="L99" s="9">
        <f t="shared" si="1"/>
        <v>1712.1600000000003</v>
      </c>
    </row>
    <row r="100" spans="1:12" x14ac:dyDescent="0.35">
      <c r="A100" t="s">
        <v>422</v>
      </c>
      <c r="B100" s="1">
        <v>29572</v>
      </c>
      <c r="C100" s="4" t="s">
        <v>2</v>
      </c>
      <c r="D100" s="5" t="s">
        <v>46</v>
      </c>
      <c r="E100" s="7" t="s">
        <v>172</v>
      </c>
      <c r="F100" t="s">
        <v>135</v>
      </c>
      <c r="G100" t="s">
        <v>260</v>
      </c>
      <c r="H100" s="8" t="s">
        <v>250</v>
      </c>
      <c r="I100" s="8" t="s">
        <v>250</v>
      </c>
      <c r="J100" s="10" t="s">
        <v>255</v>
      </c>
      <c r="K100" s="9">
        <v>2768</v>
      </c>
      <c r="L100" s="9">
        <f t="shared" si="1"/>
        <v>1605.4400000000003</v>
      </c>
    </row>
    <row r="101" spans="1:12" x14ac:dyDescent="0.35">
      <c r="A101" t="s">
        <v>424</v>
      </c>
      <c r="B101" s="3">
        <v>18080</v>
      </c>
      <c r="C101" s="11" t="s">
        <v>3</v>
      </c>
      <c r="D101" s="5" t="s">
        <v>46</v>
      </c>
      <c r="E101" s="7" t="s">
        <v>316</v>
      </c>
      <c r="F101" s="5" t="s">
        <v>334</v>
      </c>
      <c r="H101" s="2" t="s">
        <v>253</v>
      </c>
      <c r="I101" s="2" t="s">
        <v>254</v>
      </c>
      <c r="J101" s="5" t="s">
        <v>255</v>
      </c>
      <c r="K101" s="9">
        <v>1773</v>
      </c>
      <c r="L101" s="9">
        <f t="shared" si="1"/>
        <v>1028.3400000000001</v>
      </c>
    </row>
    <row r="102" spans="1:12" x14ac:dyDescent="0.35">
      <c r="A102" t="s">
        <v>423</v>
      </c>
      <c r="B102" s="3">
        <v>18065</v>
      </c>
      <c r="C102" s="11" t="s">
        <v>3</v>
      </c>
      <c r="D102" s="5" t="s">
        <v>46</v>
      </c>
      <c r="E102" s="7" t="s">
        <v>305</v>
      </c>
      <c r="F102" s="5" t="s">
        <v>334</v>
      </c>
      <c r="H102" s="2" t="s">
        <v>253</v>
      </c>
      <c r="I102" s="2" t="s">
        <v>254</v>
      </c>
      <c r="J102" s="5" t="s">
        <v>255</v>
      </c>
      <c r="K102" s="9">
        <v>1818</v>
      </c>
      <c r="L102" s="9">
        <f t="shared" si="1"/>
        <v>1054.44</v>
      </c>
    </row>
    <row r="103" spans="1:12" x14ac:dyDescent="0.35">
      <c r="A103" t="e">
        <v>#N/A</v>
      </c>
      <c r="B103" s="2">
        <v>4802648</v>
      </c>
      <c r="C103" s="12" t="s">
        <v>2</v>
      </c>
      <c r="D103" s="5" t="s">
        <v>47</v>
      </c>
      <c r="E103" s="7" t="s">
        <v>190</v>
      </c>
      <c r="F103" s="6" t="s">
        <v>136</v>
      </c>
      <c r="G103" s="5" t="s">
        <v>562</v>
      </c>
      <c r="H103" s="2"/>
      <c r="I103" s="2"/>
      <c r="J103" s="5"/>
      <c r="K103" s="9">
        <v>2999</v>
      </c>
      <c r="L103" s="9">
        <f t="shared" si="1"/>
        <v>1739.4200000000003</v>
      </c>
    </row>
    <row r="104" spans="1:12" x14ac:dyDescent="0.35">
      <c r="A104" t="s">
        <v>427</v>
      </c>
      <c r="B104" s="1">
        <v>29554</v>
      </c>
      <c r="C104" s="4" t="s">
        <v>2</v>
      </c>
      <c r="D104" s="5" t="s">
        <v>47</v>
      </c>
      <c r="E104" s="7" t="s">
        <v>191</v>
      </c>
      <c r="F104" t="s">
        <v>135</v>
      </c>
      <c r="G104" t="s">
        <v>260</v>
      </c>
      <c r="H104" s="8" t="s">
        <v>250</v>
      </c>
      <c r="I104" s="8" t="s">
        <v>250</v>
      </c>
      <c r="J104" s="10" t="s">
        <v>257</v>
      </c>
      <c r="K104" s="9">
        <v>2872</v>
      </c>
      <c r="L104" s="9">
        <f t="shared" si="1"/>
        <v>1665.7600000000002</v>
      </c>
    </row>
    <row r="105" spans="1:12" x14ac:dyDescent="0.35">
      <c r="A105" t="s">
        <v>428</v>
      </c>
      <c r="B105" s="3">
        <v>18050</v>
      </c>
      <c r="C105" s="11" t="s">
        <v>3</v>
      </c>
      <c r="D105" s="5" t="s">
        <v>47</v>
      </c>
      <c r="E105" s="7" t="s">
        <v>317</v>
      </c>
      <c r="F105" s="5" t="s">
        <v>334</v>
      </c>
      <c r="H105" s="2" t="s">
        <v>253</v>
      </c>
      <c r="I105" s="2" t="s">
        <v>254</v>
      </c>
      <c r="J105" s="5" t="s">
        <v>255</v>
      </c>
      <c r="K105" s="9">
        <v>1919</v>
      </c>
      <c r="L105" s="9">
        <f t="shared" si="1"/>
        <v>1113.0200000000002</v>
      </c>
    </row>
    <row r="106" spans="1:12" x14ac:dyDescent="0.35">
      <c r="A106" t="e">
        <v>#N/A</v>
      </c>
      <c r="B106" s="2">
        <v>4802638</v>
      </c>
      <c r="C106" s="12" t="s">
        <v>2</v>
      </c>
      <c r="D106" s="5" t="s">
        <v>50</v>
      </c>
      <c r="E106" s="7" t="s">
        <v>183</v>
      </c>
      <c r="F106" s="6" t="s">
        <v>136</v>
      </c>
      <c r="G106" s="5" t="s">
        <v>562</v>
      </c>
      <c r="H106" s="2"/>
      <c r="I106" s="2"/>
      <c r="J106" s="5"/>
      <c r="K106" s="9">
        <v>3282</v>
      </c>
      <c r="L106" s="9">
        <f t="shared" si="1"/>
        <v>1903.5600000000002</v>
      </c>
    </row>
    <row r="107" spans="1:12" x14ac:dyDescent="0.35">
      <c r="A107" t="s">
        <v>434</v>
      </c>
      <c r="B107" s="1">
        <v>29561</v>
      </c>
      <c r="C107" s="4" t="s">
        <v>2</v>
      </c>
      <c r="D107" s="5" t="s">
        <v>50</v>
      </c>
      <c r="E107" s="7" t="s">
        <v>195</v>
      </c>
      <c r="F107" t="s">
        <v>135</v>
      </c>
      <c r="G107" t="s">
        <v>260</v>
      </c>
      <c r="H107" s="8" t="s">
        <v>250</v>
      </c>
      <c r="I107" s="8" t="s">
        <v>250</v>
      </c>
      <c r="J107" s="10" t="s">
        <v>257</v>
      </c>
      <c r="K107" s="9">
        <v>3009</v>
      </c>
      <c r="L107" s="9">
        <f t="shared" si="1"/>
        <v>1745.2200000000003</v>
      </c>
    </row>
    <row r="108" spans="1:12" x14ac:dyDescent="0.35">
      <c r="A108" t="s">
        <v>435</v>
      </c>
      <c r="B108" s="3">
        <v>18022</v>
      </c>
      <c r="C108" s="11" t="s">
        <v>3</v>
      </c>
      <c r="D108" s="5" t="s">
        <v>50</v>
      </c>
      <c r="E108" s="7" t="s">
        <v>320</v>
      </c>
      <c r="F108" s="5" t="s">
        <v>334</v>
      </c>
      <c r="H108" s="2" t="s">
        <v>251</v>
      </c>
      <c r="I108" s="2" t="s">
        <v>254</v>
      </c>
      <c r="J108" s="5" t="s">
        <v>255</v>
      </c>
      <c r="K108" s="9">
        <v>2104</v>
      </c>
      <c r="L108" s="9">
        <f t="shared" si="1"/>
        <v>1220.3200000000002</v>
      </c>
    </row>
    <row r="109" spans="1:12" x14ac:dyDescent="0.35">
      <c r="A109" t="e">
        <v>#N/A</v>
      </c>
      <c r="B109" s="2">
        <v>4803308</v>
      </c>
      <c r="C109" s="12" t="s">
        <v>2</v>
      </c>
      <c r="D109" s="5" t="s">
        <v>53</v>
      </c>
      <c r="E109" s="7" t="s">
        <v>181</v>
      </c>
      <c r="F109" s="6" t="s">
        <v>136</v>
      </c>
      <c r="G109" s="5" t="s">
        <v>562</v>
      </c>
      <c r="H109" s="2"/>
      <c r="I109" s="2"/>
      <c r="J109" s="5"/>
      <c r="K109" s="9">
        <v>3509.4852000000005</v>
      </c>
      <c r="L109" s="9">
        <f t="shared" si="1"/>
        <v>2035.5014160000005</v>
      </c>
    </row>
    <row r="110" spans="1:12" x14ac:dyDescent="0.35">
      <c r="A110" t="s">
        <v>440</v>
      </c>
      <c r="B110" s="3">
        <v>18026</v>
      </c>
      <c r="C110" s="11" t="s">
        <v>3</v>
      </c>
      <c r="D110" s="5" t="s">
        <v>53</v>
      </c>
      <c r="E110" s="7" t="s">
        <v>322</v>
      </c>
      <c r="F110" s="5" t="s">
        <v>334</v>
      </c>
      <c r="H110" s="2" t="s">
        <v>253</v>
      </c>
      <c r="I110" s="2" t="s">
        <v>254</v>
      </c>
      <c r="J110" s="5" t="s">
        <v>255</v>
      </c>
      <c r="K110" s="9">
        <v>2083</v>
      </c>
      <c r="L110" s="9">
        <f t="shared" si="1"/>
        <v>1208.1400000000001</v>
      </c>
    </row>
    <row r="111" spans="1:12" x14ac:dyDescent="0.35">
      <c r="A111" t="s">
        <v>448</v>
      </c>
      <c r="B111" s="1">
        <v>16783</v>
      </c>
      <c r="C111" s="4" t="s">
        <v>2</v>
      </c>
      <c r="D111" s="5" t="s">
        <v>59</v>
      </c>
      <c r="E111" s="7" t="s">
        <v>202</v>
      </c>
      <c r="F111" t="s">
        <v>135</v>
      </c>
      <c r="G111" t="s">
        <v>260</v>
      </c>
      <c r="H111" s="8" t="s">
        <v>250</v>
      </c>
      <c r="I111" s="8" t="s">
        <v>250</v>
      </c>
      <c r="J111" s="10" t="s">
        <v>257</v>
      </c>
      <c r="K111" s="9">
        <v>3051</v>
      </c>
      <c r="L111" s="9">
        <f t="shared" si="1"/>
        <v>1769.5800000000002</v>
      </c>
    </row>
    <row r="112" spans="1:12" x14ac:dyDescent="0.35">
      <c r="A112" t="s">
        <v>449</v>
      </c>
      <c r="B112" s="3">
        <v>18059</v>
      </c>
      <c r="C112" s="11" t="s">
        <v>3</v>
      </c>
      <c r="D112" s="5" t="s">
        <v>59</v>
      </c>
      <c r="E112" s="7" t="s">
        <v>324</v>
      </c>
      <c r="F112" s="5" t="s">
        <v>334</v>
      </c>
      <c r="H112" s="2" t="s">
        <v>251</v>
      </c>
      <c r="I112" s="2" t="s">
        <v>254</v>
      </c>
      <c r="J112" s="5" t="s">
        <v>255</v>
      </c>
      <c r="K112" s="9">
        <v>2135</v>
      </c>
      <c r="L112" s="9">
        <f t="shared" si="1"/>
        <v>1238.3000000000002</v>
      </c>
    </row>
    <row r="113" spans="1:12" x14ac:dyDescent="0.35">
      <c r="A113" t="s">
        <v>460</v>
      </c>
      <c r="B113" s="3">
        <v>18052</v>
      </c>
      <c r="C113" s="11" t="s">
        <v>3</v>
      </c>
      <c r="D113" s="5" t="s">
        <v>65</v>
      </c>
      <c r="E113" s="7" t="s">
        <v>325</v>
      </c>
      <c r="F113" s="5" t="s">
        <v>334</v>
      </c>
      <c r="H113" s="2" t="s">
        <v>253</v>
      </c>
      <c r="I113" s="2" t="s">
        <v>254</v>
      </c>
      <c r="J113" s="5" t="s">
        <v>255</v>
      </c>
      <c r="K113" s="9">
        <v>2202</v>
      </c>
      <c r="L113" s="9">
        <f t="shared" si="1"/>
        <v>1277.1600000000001</v>
      </c>
    </row>
    <row r="114" spans="1:12" x14ac:dyDescent="0.35">
      <c r="A114" t="e">
        <v>#N/A</v>
      </c>
      <c r="B114" s="2">
        <v>4802639</v>
      </c>
      <c r="C114" s="12" t="s">
        <v>2</v>
      </c>
      <c r="D114" s="5" t="s">
        <v>65</v>
      </c>
      <c r="E114" s="7" t="s">
        <v>183</v>
      </c>
      <c r="F114" s="6" t="s">
        <v>136</v>
      </c>
      <c r="G114" s="5" t="s">
        <v>562</v>
      </c>
      <c r="H114" s="2"/>
      <c r="I114" s="2"/>
      <c r="J114" s="5"/>
      <c r="K114" s="9">
        <v>3305</v>
      </c>
      <c r="L114" s="9">
        <f t="shared" si="1"/>
        <v>1916.9000000000003</v>
      </c>
    </row>
    <row r="115" spans="1:12" x14ac:dyDescent="0.35">
      <c r="A115" t="s">
        <v>459</v>
      </c>
      <c r="B115" s="1">
        <v>29555</v>
      </c>
      <c r="C115" s="4" t="s">
        <v>2</v>
      </c>
      <c r="D115" s="5" t="s">
        <v>65</v>
      </c>
      <c r="E115" s="7" t="s">
        <v>195</v>
      </c>
      <c r="F115" t="s">
        <v>135</v>
      </c>
      <c r="G115" t="s">
        <v>260</v>
      </c>
      <c r="H115" s="8" t="s">
        <v>250</v>
      </c>
      <c r="I115" s="8" t="s">
        <v>250</v>
      </c>
      <c r="J115" s="10" t="s">
        <v>257</v>
      </c>
      <c r="K115" s="9">
        <v>3065</v>
      </c>
      <c r="L115" s="9">
        <f t="shared" si="1"/>
        <v>1777.7000000000003</v>
      </c>
    </row>
    <row r="116" spans="1:12" x14ac:dyDescent="0.35">
      <c r="A116" t="s">
        <v>466</v>
      </c>
      <c r="B116" s="3">
        <v>18927</v>
      </c>
      <c r="C116" s="12" t="s">
        <v>2</v>
      </c>
      <c r="D116" s="5" t="s">
        <v>69</v>
      </c>
      <c r="E116" s="7" t="s">
        <v>210</v>
      </c>
      <c r="F116" s="5" t="s">
        <v>138</v>
      </c>
      <c r="G116" t="s">
        <v>260</v>
      </c>
      <c r="H116" s="2" t="s">
        <v>250</v>
      </c>
      <c r="I116" s="2" t="s">
        <v>250</v>
      </c>
      <c r="J116" s="5" t="s">
        <v>257</v>
      </c>
      <c r="K116" s="9">
        <v>3060</v>
      </c>
      <c r="L116" s="9">
        <f t="shared" si="1"/>
        <v>1774.8000000000002</v>
      </c>
    </row>
    <row r="117" spans="1:12" x14ac:dyDescent="0.35">
      <c r="A117" t="s">
        <v>471</v>
      </c>
      <c r="B117" s="3">
        <v>18025</v>
      </c>
      <c r="C117" s="11" t="s">
        <v>3</v>
      </c>
      <c r="D117" s="5" t="s">
        <v>72</v>
      </c>
      <c r="E117" s="7" t="s">
        <v>328</v>
      </c>
      <c r="F117" s="5" t="s">
        <v>334</v>
      </c>
      <c r="H117" s="2" t="s">
        <v>253</v>
      </c>
      <c r="I117" s="2" t="s">
        <v>254</v>
      </c>
      <c r="J117" s="5" t="s">
        <v>255</v>
      </c>
      <c r="K117" s="9">
        <v>2140</v>
      </c>
      <c r="L117" s="9">
        <f t="shared" si="1"/>
        <v>1241.2</v>
      </c>
    </row>
    <row r="118" spans="1:12" x14ac:dyDescent="0.35">
      <c r="A118" t="s">
        <v>470</v>
      </c>
      <c r="B118" s="3">
        <v>18907</v>
      </c>
      <c r="C118" s="12" t="s">
        <v>2</v>
      </c>
      <c r="D118" s="5" t="s">
        <v>72</v>
      </c>
      <c r="E118" s="7" t="s">
        <v>214</v>
      </c>
      <c r="F118" s="5" t="s">
        <v>138</v>
      </c>
      <c r="G118" t="s">
        <v>260</v>
      </c>
      <c r="H118" s="2" t="s">
        <v>250</v>
      </c>
      <c r="I118" s="2" t="s">
        <v>250</v>
      </c>
      <c r="J118" s="5" t="s">
        <v>257</v>
      </c>
      <c r="K118" s="9">
        <v>3150</v>
      </c>
      <c r="L118" s="9">
        <f t="shared" si="1"/>
        <v>1827.0000000000002</v>
      </c>
    </row>
    <row r="119" spans="1:12" x14ac:dyDescent="0.35">
      <c r="A119" t="e">
        <v>#N/A</v>
      </c>
      <c r="B119" s="2">
        <v>4803309</v>
      </c>
      <c r="C119" s="12" t="s">
        <v>2</v>
      </c>
      <c r="D119" s="5" t="s">
        <v>72</v>
      </c>
      <c r="E119" s="7" t="s">
        <v>196</v>
      </c>
      <c r="F119" s="6" t="s">
        <v>136</v>
      </c>
      <c r="G119" s="5" t="s">
        <v>562</v>
      </c>
      <c r="H119" s="2"/>
      <c r="I119" s="2"/>
      <c r="J119" s="5"/>
      <c r="K119" s="9">
        <v>3735.9036000000006</v>
      </c>
      <c r="L119" s="9">
        <f t="shared" si="1"/>
        <v>2166.8240880000008</v>
      </c>
    </row>
    <row r="120" spans="1:12" x14ac:dyDescent="0.35">
      <c r="A120" t="s">
        <v>479</v>
      </c>
      <c r="B120" s="3">
        <v>18079</v>
      </c>
      <c r="C120" s="11" t="s">
        <v>3</v>
      </c>
      <c r="D120" s="5" t="s">
        <v>77</v>
      </c>
      <c r="E120" s="7" t="s">
        <v>306</v>
      </c>
      <c r="F120" s="5" t="s">
        <v>334</v>
      </c>
      <c r="H120" s="2" t="s">
        <v>251</v>
      </c>
      <c r="I120" s="2" t="s">
        <v>254</v>
      </c>
      <c r="J120" s="5" t="s">
        <v>255</v>
      </c>
      <c r="K120" s="9">
        <v>2264</v>
      </c>
      <c r="L120" s="9">
        <f t="shared" si="1"/>
        <v>1313.1200000000001</v>
      </c>
    </row>
    <row r="121" spans="1:12" x14ac:dyDescent="0.35">
      <c r="A121" t="s">
        <v>478</v>
      </c>
      <c r="B121" s="1">
        <v>16784</v>
      </c>
      <c r="C121" s="4" t="s">
        <v>2</v>
      </c>
      <c r="D121" s="5" t="s">
        <v>77</v>
      </c>
      <c r="E121" s="7" t="s">
        <v>173</v>
      </c>
      <c r="F121" t="s">
        <v>135</v>
      </c>
      <c r="G121" t="s">
        <v>260</v>
      </c>
      <c r="H121" s="8" t="s">
        <v>250</v>
      </c>
      <c r="I121" s="8" t="s">
        <v>250</v>
      </c>
      <c r="J121" s="10" t="s">
        <v>257</v>
      </c>
      <c r="K121" s="9">
        <v>3254</v>
      </c>
      <c r="L121" s="9">
        <f t="shared" si="1"/>
        <v>1887.3200000000002</v>
      </c>
    </row>
    <row r="122" spans="1:12" x14ac:dyDescent="0.35">
      <c r="A122" t="s">
        <v>490</v>
      </c>
      <c r="B122" s="3">
        <v>18952</v>
      </c>
      <c r="C122" s="12" t="s">
        <v>2</v>
      </c>
      <c r="D122" s="5" t="s">
        <v>85</v>
      </c>
      <c r="E122" s="7" t="s">
        <v>218</v>
      </c>
      <c r="F122" s="5" t="s">
        <v>138</v>
      </c>
      <c r="G122" t="s">
        <v>260</v>
      </c>
      <c r="H122" s="2" t="s">
        <v>250</v>
      </c>
      <c r="I122" s="2" t="s">
        <v>250</v>
      </c>
      <c r="J122" s="5" t="s">
        <v>257</v>
      </c>
      <c r="K122" s="9">
        <v>3235</v>
      </c>
      <c r="L122" s="9">
        <f t="shared" si="1"/>
        <v>1876.3000000000002</v>
      </c>
    </row>
    <row r="123" spans="1:12" x14ac:dyDescent="0.35">
      <c r="A123" t="s">
        <v>517</v>
      </c>
      <c r="B123" s="3">
        <v>18900</v>
      </c>
      <c r="C123" s="12" t="s">
        <v>2</v>
      </c>
      <c r="D123" s="5" t="s">
        <v>104</v>
      </c>
      <c r="E123" s="7" t="s">
        <v>235</v>
      </c>
      <c r="F123" s="5" t="s">
        <v>138</v>
      </c>
      <c r="G123" t="s">
        <v>260</v>
      </c>
      <c r="H123" s="2" t="s">
        <v>250</v>
      </c>
      <c r="I123" s="2" t="s">
        <v>250</v>
      </c>
      <c r="J123" s="5" t="s">
        <v>256</v>
      </c>
      <c r="K123" s="9">
        <v>3583</v>
      </c>
      <c r="L123" s="9">
        <f t="shared" si="1"/>
        <v>2078.1400000000003</v>
      </c>
    </row>
    <row r="124" spans="1:12" x14ac:dyDescent="0.35">
      <c r="A124" t="s">
        <v>521</v>
      </c>
      <c r="B124" s="3">
        <v>18922</v>
      </c>
      <c r="C124" s="12" t="s">
        <v>2</v>
      </c>
      <c r="D124" s="5" t="s">
        <v>108</v>
      </c>
      <c r="E124" s="7" t="s">
        <v>237</v>
      </c>
      <c r="F124" s="5" t="s">
        <v>138</v>
      </c>
      <c r="G124" t="s">
        <v>260</v>
      </c>
      <c r="H124" s="2" t="s">
        <v>250</v>
      </c>
      <c r="I124" s="2" t="s">
        <v>250</v>
      </c>
      <c r="J124" s="5" t="s">
        <v>256</v>
      </c>
      <c r="K124" s="9">
        <v>3108</v>
      </c>
      <c r="L124" s="9">
        <f t="shared" si="1"/>
        <v>1802.6400000000003</v>
      </c>
    </row>
    <row r="125" spans="1:12" x14ac:dyDescent="0.35">
      <c r="A125" t="s">
        <v>536</v>
      </c>
      <c r="B125" s="3">
        <v>18920</v>
      </c>
      <c r="C125" s="12" t="s">
        <v>2</v>
      </c>
      <c r="D125" s="5" t="s">
        <v>122</v>
      </c>
      <c r="E125" s="7" t="s">
        <v>237</v>
      </c>
      <c r="F125" s="5" t="s">
        <v>138</v>
      </c>
      <c r="G125" t="s">
        <v>260</v>
      </c>
      <c r="H125" s="2" t="s">
        <v>250</v>
      </c>
      <c r="I125" s="2" t="s">
        <v>250</v>
      </c>
      <c r="J125" s="5" t="s">
        <v>256</v>
      </c>
      <c r="K125" s="9">
        <v>3532</v>
      </c>
      <c r="L125" s="9">
        <f t="shared" si="1"/>
        <v>2048.5600000000004</v>
      </c>
    </row>
    <row r="126" spans="1:12" x14ac:dyDescent="0.35">
      <c r="A126" t="s">
        <v>544</v>
      </c>
      <c r="B126" s="3">
        <v>18929</v>
      </c>
      <c r="C126" s="12" t="s">
        <v>2</v>
      </c>
      <c r="D126" s="5" t="s">
        <v>130</v>
      </c>
      <c r="E126" s="7" t="s">
        <v>238</v>
      </c>
      <c r="F126" s="5" t="s">
        <v>138</v>
      </c>
      <c r="G126" t="s">
        <v>260</v>
      </c>
      <c r="H126" s="2" t="s">
        <v>250</v>
      </c>
      <c r="I126" s="2" t="s">
        <v>250</v>
      </c>
      <c r="J126" s="5" t="s">
        <v>259</v>
      </c>
      <c r="K126" s="9">
        <v>4117</v>
      </c>
      <c r="L126" s="9">
        <f t="shared" si="1"/>
        <v>2387.86</v>
      </c>
    </row>
    <row r="127" spans="1:12" x14ac:dyDescent="0.35">
      <c r="A127" s="20">
        <v>18</v>
      </c>
      <c r="B127" s="15"/>
      <c r="C127" s="16"/>
      <c r="D127" s="17"/>
      <c r="E127" s="18"/>
      <c r="F127" s="14"/>
      <c r="G127" s="14"/>
      <c r="H127" s="15"/>
      <c r="I127" s="15"/>
      <c r="J127" s="17"/>
      <c r="K127" s="19" t="e">
        <v>#N/A</v>
      </c>
      <c r="L127" s="19"/>
    </row>
    <row r="128" spans="1:12" x14ac:dyDescent="0.35">
      <c r="A128" t="s">
        <v>390</v>
      </c>
      <c r="B128" s="3">
        <v>19364</v>
      </c>
      <c r="C128" s="11" t="s">
        <v>3</v>
      </c>
      <c r="D128" s="5" t="s">
        <v>271</v>
      </c>
      <c r="E128" s="7" t="s">
        <v>303</v>
      </c>
      <c r="F128" s="5" t="s">
        <v>334</v>
      </c>
      <c r="H128" s="2" t="s">
        <v>251</v>
      </c>
      <c r="I128" s="2" t="s">
        <v>254</v>
      </c>
      <c r="J128" s="5" t="s">
        <v>255</v>
      </c>
      <c r="K128" s="9">
        <v>2205</v>
      </c>
      <c r="L128" s="9">
        <f t="shared" si="1"/>
        <v>1278.9000000000001</v>
      </c>
    </row>
    <row r="129" spans="1:12" x14ac:dyDescent="0.35">
      <c r="A129" t="e">
        <v>#N/A</v>
      </c>
      <c r="B129" s="2">
        <v>4802621</v>
      </c>
      <c r="C129" s="12" t="s">
        <v>2</v>
      </c>
      <c r="D129" s="5" t="s">
        <v>33</v>
      </c>
      <c r="E129" s="7" t="s">
        <v>173</v>
      </c>
      <c r="F129" s="6" t="s">
        <v>136</v>
      </c>
      <c r="G129" s="5" t="s">
        <v>562</v>
      </c>
      <c r="H129" s="2"/>
      <c r="I129" s="2"/>
      <c r="J129" s="5"/>
      <c r="K129" s="9">
        <v>3075</v>
      </c>
      <c r="L129" s="9">
        <f t="shared" si="1"/>
        <v>1783.5000000000002</v>
      </c>
    </row>
    <row r="130" spans="1:12" x14ac:dyDescent="0.35">
      <c r="A130" t="s">
        <v>396</v>
      </c>
      <c r="B130" s="1">
        <v>13617</v>
      </c>
      <c r="C130" s="4" t="s">
        <v>2</v>
      </c>
      <c r="D130" s="5" t="s">
        <v>33</v>
      </c>
      <c r="E130" s="7" t="s">
        <v>165</v>
      </c>
      <c r="F130" t="s">
        <v>135</v>
      </c>
      <c r="G130" t="s">
        <v>260</v>
      </c>
      <c r="H130" s="8" t="s">
        <v>250</v>
      </c>
      <c r="I130" s="8" t="s">
        <v>250</v>
      </c>
      <c r="J130" s="10" t="s">
        <v>257</v>
      </c>
      <c r="K130" s="9">
        <v>2584</v>
      </c>
      <c r="L130" s="9">
        <f t="shared" si="1"/>
        <v>1498.7200000000003</v>
      </c>
    </row>
    <row r="131" spans="1:12" x14ac:dyDescent="0.35">
      <c r="A131" t="s">
        <v>397</v>
      </c>
      <c r="B131" s="3">
        <v>18068</v>
      </c>
      <c r="C131" s="11" t="s">
        <v>3</v>
      </c>
      <c r="D131" s="5" t="s">
        <v>33</v>
      </c>
      <c r="E131" s="7" t="s">
        <v>306</v>
      </c>
      <c r="F131" s="5" t="s">
        <v>334</v>
      </c>
      <c r="H131" s="2" t="s">
        <v>253</v>
      </c>
      <c r="I131" s="2" t="s">
        <v>254</v>
      </c>
      <c r="J131" s="5" t="s">
        <v>255</v>
      </c>
      <c r="K131" s="9">
        <v>2259</v>
      </c>
      <c r="L131" s="9">
        <f t="shared" si="1"/>
        <v>1310.2200000000003</v>
      </c>
    </row>
    <row r="132" spans="1:12" x14ac:dyDescent="0.35">
      <c r="A132" t="s">
        <v>412</v>
      </c>
      <c r="B132" s="1">
        <v>16786</v>
      </c>
      <c r="C132" s="4" t="s">
        <v>2</v>
      </c>
      <c r="D132" s="5" t="s">
        <v>42</v>
      </c>
      <c r="E132" s="7" t="s">
        <v>188</v>
      </c>
      <c r="F132" t="s">
        <v>135</v>
      </c>
      <c r="G132" t="s">
        <v>260</v>
      </c>
      <c r="H132" s="8" t="s">
        <v>250</v>
      </c>
      <c r="I132" s="8" t="s">
        <v>250</v>
      </c>
      <c r="J132" s="10" t="s">
        <v>257</v>
      </c>
      <c r="K132" s="9">
        <v>3164</v>
      </c>
      <c r="L132" s="9">
        <f t="shared" si="1"/>
        <v>1835.1200000000001</v>
      </c>
    </row>
    <row r="133" spans="1:12" x14ac:dyDescent="0.35">
      <c r="A133" t="s">
        <v>413</v>
      </c>
      <c r="B133" s="3">
        <v>18088</v>
      </c>
      <c r="C133" s="11" t="s">
        <v>3</v>
      </c>
      <c r="D133" s="5" t="s">
        <v>42</v>
      </c>
      <c r="E133" s="7" t="s">
        <v>313</v>
      </c>
      <c r="F133" s="5" t="s">
        <v>334</v>
      </c>
      <c r="H133" s="2" t="s">
        <v>251</v>
      </c>
      <c r="I133" s="2" t="s">
        <v>254</v>
      </c>
      <c r="J133" s="5" t="s">
        <v>255</v>
      </c>
      <c r="K133" s="9">
        <v>1752</v>
      </c>
      <c r="L133" s="9">
        <f t="shared" si="1"/>
        <v>1016.1600000000001</v>
      </c>
    </row>
    <row r="134" spans="1:12" x14ac:dyDescent="0.35">
      <c r="A134" t="e">
        <v>#N/A</v>
      </c>
      <c r="B134" s="2">
        <v>4802625</v>
      </c>
      <c r="C134" s="12" t="s">
        <v>2</v>
      </c>
      <c r="D134" s="5" t="s">
        <v>44</v>
      </c>
      <c r="E134" s="7" t="s">
        <v>154</v>
      </c>
      <c r="F134" s="6" t="s">
        <v>136</v>
      </c>
      <c r="G134" s="5" t="s">
        <v>562</v>
      </c>
      <c r="H134" s="2"/>
      <c r="I134" s="2"/>
      <c r="J134" s="5"/>
      <c r="K134" s="9">
        <v>3197</v>
      </c>
      <c r="L134" s="9">
        <f t="shared" si="1"/>
        <v>1854.2600000000002</v>
      </c>
    </row>
    <row r="135" spans="1:12" x14ac:dyDescent="0.35">
      <c r="A135" t="s">
        <v>418</v>
      </c>
      <c r="B135" s="1">
        <v>16779</v>
      </c>
      <c r="C135" s="4" t="s">
        <v>2</v>
      </c>
      <c r="D135" s="5" t="s">
        <v>44</v>
      </c>
      <c r="E135" s="7" t="s">
        <v>155</v>
      </c>
      <c r="F135" t="s">
        <v>135</v>
      </c>
      <c r="G135" t="s">
        <v>260</v>
      </c>
      <c r="H135" s="8" t="s">
        <v>250</v>
      </c>
      <c r="I135" s="8" t="s">
        <v>250</v>
      </c>
      <c r="J135" s="10" t="s">
        <v>257</v>
      </c>
      <c r="K135" s="9">
        <v>3112</v>
      </c>
      <c r="L135" s="9">
        <f t="shared" si="1"/>
        <v>1804.9600000000003</v>
      </c>
    </row>
    <row r="136" spans="1:12" x14ac:dyDescent="0.35">
      <c r="A136" t="s">
        <v>419</v>
      </c>
      <c r="B136" s="3">
        <v>18076</v>
      </c>
      <c r="C136" s="11" t="s">
        <v>3</v>
      </c>
      <c r="D136" s="5" t="s">
        <v>44</v>
      </c>
      <c r="E136" s="7" t="s">
        <v>297</v>
      </c>
      <c r="F136" s="5" t="s">
        <v>334</v>
      </c>
      <c r="H136" s="2" t="s">
        <v>251</v>
      </c>
      <c r="I136" s="2" t="s">
        <v>254</v>
      </c>
      <c r="J136" s="5" t="s">
        <v>255</v>
      </c>
      <c r="K136" s="9">
        <v>1937</v>
      </c>
      <c r="L136" s="9">
        <f t="shared" si="1"/>
        <v>1123.46</v>
      </c>
    </row>
    <row r="137" spans="1:12" x14ac:dyDescent="0.35">
      <c r="A137" t="s">
        <v>425</v>
      </c>
      <c r="B137" s="3">
        <v>18089</v>
      </c>
      <c r="C137" s="11" t="s">
        <v>3</v>
      </c>
      <c r="D137" s="5" t="s">
        <v>273</v>
      </c>
      <c r="E137" s="7" t="s">
        <v>306</v>
      </c>
      <c r="F137" s="5" t="s">
        <v>334</v>
      </c>
      <c r="H137" s="2" t="s">
        <v>253</v>
      </c>
      <c r="I137" s="2" t="s">
        <v>254</v>
      </c>
      <c r="J137" s="5" t="s">
        <v>255</v>
      </c>
      <c r="K137" s="9">
        <v>2462</v>
      </c>
      <c r="L137" s="9">
        <f t="shared" si="1"/>
        <v>1427.9600000000003</v>
      </c>
    </row>
    <row r="138" spans="1:12" x14ac:dyDescent="0.35">
      <c r="A138" t="s">
        <v>430</v>
      </c>
      <c r="B138" s="3">
        <v>18914</v>
      </c>
      <c r="C138" s="12" t="s">
        <v>2</v>
      </c>
      <c r="D138" s="5" t="s">
        <v>48</v>
      </c>
      <c r="E138" s="7" t="s">
        <v>192</v>
      </c>
      <c r="F138" s="5" t="s">
        <v>138</v>
      </c>
      <c r="G138" t="s">
        <v>260</v>
      </c>
      <c r="H138" s="2" t="s">
        <v>250</v>
      </c>
      <c r="I138" s="2" t="s">
        <v>250</v>
      </c>
      <c r="J138" s="5" t="s">
        <v>257</v>
      </c>
      <c r="K138" s="9">
        <v>3395</v>
      </c>
      <c r="L138" s="9">
        <f t="shared" ref="L138:L201" si="2">K138*(1-$B$7)</f>
        <v>1969.1000000000001</v>
      </c>
    </row>
    <row r="139" spans="1:12" x14ac:dyDescent="0.35">
      <c r="A139" t="e">
        <v>#N/A</v>
      </c>
      <c r="B139" s="2">
        <v>4802632</v>
      </c>
      <c r="C139" s="12" t="s">
        <v>2</v>
      </c>
      <c r="D139" s="5" t="s">
        <v>48</v>
      </c>
      <c r="E139" s="7" t="s">
        <v>181</v>
      </c>
      <c r="F139" s="6" t="s">
        <v>136</v>
      </c>
      <c r="G139" s="5" t="s">
        <v>562</v>
      </c>
      <c r="H139" s="2"/>
      <c r="I139" s="2"/>
      <c r="J139" s="5"/>
      <c r="K139" s="9">
        <v>3461</v>
      </c>
      <c r="L139" s="9">
        <f t="shared" si="2"/>
        <v>2007.3800000000003</v>
      </c>
    </row>
    <row r="140" spans="1:12" x14ac:dyDescent="0.35">
      <c r="A140" t="s">
        <v>429</v>
      </c>
      <c r="B140" s="1">
        <v>19203</v>
      </c>
      <c r="C140" s="4" t="s">
        <v>2</v>
      </c>
      <c r="D140" s="5" t="s">
        <v>48</v>
      </c>
      <c r="E140" s="7" t="s">
        <v>193</v>
      </c>
      <c r="F140" t="s">
        <v>135</v>
      </c>
      <c r="G140" t="s">
        <v>260</v>
      </c>
      <c r="H140" s="8" t="s">
        <v>250</v>
      </c>
      <c r="I140" s="8" t="s">
        <v>250</v>
      </c>
      <c r="J140" s="10" t="s">
        <v>257</v>
      </c>
      <c r="K140" s="9">
        <v>3461</v>
      </c>
      <c r="L140" s="9">
        <f t="shared" si="2"/>
        <v>2007.3800000000003</v>
      </c>
    </row>
    <row r="141" spans="1:12" x14ac:dyDescent="0.35">
      <c r="A141" t="s">
        <v>431</v>
      </c>
      <c r="B141" s="3">
        <v>18018</v>
      </c>
      <c r="C141" s="11" t="s">
        <v>3</v>
      </c>
      <c r="D141" s="5" t="s">
        <v>48</v>
      </c>
      <c r="E141" s="7" t="s">
        <v>318</v>
      </c>
      <c r="F141" s="5" t="s">
        <v>334</v>
      </c>
      <c r="H141" s="2" t="s">
        <v>253</v>
      </c>
      <c r="I141" s="2" t="s">
        <v>254</v>
      </c>
      <c r="J141" s="5" t="s">
        <v>255</v>
      </c>
      <c r="K141" s="9">
        <v>2175</v>
      </c>
      <c r="L141" s="9">
        <f t="shared" si="2"/>
        <v>1261.5000000000002</v>
      </c>
    </row>
    <row r="142" spans="1:12" x14ac:dyDescent="0.35">
      <c r="A142" t="s">
        <v>437</v>
      </c>
      <c r="B142" s="3">
        <v>18912</v>
      </c>
      <c r="C142" s="12" t="s">
        <v>2</v>
      </c>
      <c r="D142" s="5" t="s">
        <v>51</v>
      </c>
      <c r="E142" s="7" t="s">
        <v>186</v>
      </c>
      <c r="F142" s="5" t="s">
        <v>138</v>
      </c>
      <c r="G142" t="s">
        <v>260</v>
      </c>
      <c r="H142" s="2" t="s">
        <v>250</v>
      </c>
      <c r="I142" s="2" t="s">
        <v>250</v>
      </c>
      <c r="J142" s="5" t="s">
        <v>257</v>
      </c>
      <c r="K142" s="9">
        <v>2764</v>
      </c>
      <c r="L142" s="9">
        <f t="shared" si="2"/>
        <v>1603.1200000000001</v>
      </c>
    </row>
    <row r="143" spans="1:12" x14ac:dyDescent="0.35">
      <c r="A143" t="e">
        <v>#N/A</v>
      </c>
      <c r="B143" s="2">
        <v>4802633</v>
      </c>
      <c r="C143" s="12" t="s">
        <v>2</v>
      </c>
      <c r="D143" s="5" t="s">
        <v>51</v>
      </c>
      <c r="E143" s="7" t="s">
        <v>196</v>
      </c>
      <c r="F143" s="6" t="s">
        <v>136</v>
      </c>
      <c r="G143" s="5" t="s">
        <v>562</v>
      </c>
      <c r="H143" s="2"/>
      <c r="I143" s="2"/>
      <c r="J143" s="5"/>
      <c r="K143" s="9">
        <v>3489</v>
      </c>
      <c r="L143" s="9">
        <f t="shared" si="2"/>
        <v>2023.6200000000003</v>
      </c>
    </row>
    <row r="144" spans="1:12" x14ac:dyDescent="0.35">
      <c r="A144" t="s">
        <v>436</v>
      </c>
      <c r="B144" s="1">
        <v>13611</v>
      </c>
      <c r="C144" s="4" t="s">
        <v>2</v>
      </c>
      <c r="D144" s="5" t="s">
        <v>51</v>
      </c>
      <c r="E144" s="7" t="s">
        <v>197</v>
      </c>
      <c r="F144" t="s">
        <v>135</v>
      </c>
      <c r="G144" t="s">
        <v>260</v>
      </c>
      <c r="H144" s="8" t="s">
        <v>250</v>
      </c>
      <c r="I144" s="8" t="s">
        <v>250</v>
      </c>
      <c r="J144" s="10" t="s">
        <v>257</v>
      </c>
      <c r="K144" s="9">
        <v>2764</v>
      </c>
      <c r="L144" s="9">
        <f t="shared" si="2"/>
        <v>1603.1200000000001</v>
      </c>
    </row>
    <row r="145" spans="1:12" x14ac:dyDescent="0.35">
      <c r="A145" t="s">
        <v>438</v>
      </c>
      <c r="B145" s="3">
        <v>19367</v>
      </c>
      <c r="C145" s="11" t="s">
        <v>3</v>
      </c>
      <c r="D145" s="5" t="s">
        <v>51</v>
      </c>
      <c r="E145" s="7" t="s">
        <v>321</v>
      </c>
      <c r="F145" s="5" t="s">
        <v>334</v>
      </c>
      <c r="H145" s="2" t="s">
        <v>253</v>
      </c>
      <c r="I145" s="2" t="s">
        <v>254</v>
      </c>
      <c r="J145" s="5" t="s">
        <v>255</v>
      </c>
      <c r="K145" s="9">
        <v>2219</v>
      </c>
      <c r="L145" s="9">
        <f t="shared" si="2"/>
        <v>1287.0200000000002</v>
      </c>
    </row>
    <row r="146" spans="1:12" x14ac:dyDescent="0.35">
      <c r="A146" t="s">
        <v>441</v>
      </c>
      <c r="B146" s="3">
        <v>23850</v>
      </c>
      <c r="C146" s="12" t="s">
        <v>2</v>
      </c>
      <c r="D146" s="5" t="s">
        <v>54</v>
      </c>
      <c r="E146" s="7" t="s">
        <v>199</v>
      </c>
      <c r="F146" s="5" t="s">
        <v>138</v>
      </c>
      <c r="G146" t="s">
        <v>260</v>
      </c>
      <c r="H146" s="2" t="s">
        <v>250</v>
      </c>
      <c r="I146" s="2" t="s">
        <v>250</v>
      </c>
      <c r="J146" s="5" t="s">
        <v>257</v>
      </c>
      <c r="K146" s="9">
        <v>2919</v>
      </c>
      <c r="L146" s="9">
        <f t="shared" si="2"/>
        <v>1693.0200000000002</v>
      </c>
    </row>
    <row r="147" spans="1:12" x14ac:dyDescent="0.35">
      <c r="A147" t="s">
        <v>445</v>
      </c>
      <c r="B147" s="1">
        <v>16787</v>
      </c>
      <c r="C147" s="4" t="s">
        <v>2</v>
      </c>
      <c r="D147" s="5" t="s">
        <v>58</v>
      </c>
      <c r="E147" s="7" t="s">
        <v>201</v>
      </c>
      <c r="F147" t="s">
        <v>135</v>
      </c>
      <c r="G147" t="s">
        <v>260</v>
      </c>
      <c r="H147" s="8" t="s">
        <v>250</v>
      </c>
      <c r="I147" s="8" t="s">
        <v>250</v>
      </c>
      <c r="J147" s="10" t="s">
        <v>257</v>
      </c>
      <c r="K147" s="9">
        <v>3513</v>
      </c>
      <c r="L147" s="9">
        <f t="shared" si="2"/>
        <v>2037.5400000000002</v>
      </c>
    </row>
    <row r="148" spans="1:12" x14ac:dyDescent="0.35">
      <c r="A148" t="s">
        <v>446</v>
      </c>
      <c r="B148" s="3">
        <v>18058</v>
      </c>
      <c r="C148" s="11" t="s">
        <v>3</v>
      </c>
      <c r="D148" s="5" t="s">
        <v>58</v>
      </c>
      <c r="E148" s="7" t="s">
        <v>297</v>
      </c>
      <c r="F148" s="5" t="s">
        <v>334</v>
      </c>
      <c r="H148" s="2" t="s">
        <v>251</v>
      </c>
      <c r="I148" s="2" t="s">
        <v>254</v>
      </c>
      <c r="J148" s="5" t="s">
        <v>255</v>
      </c>
      <c r="K148" s="9">
        <v>2188</v>
      </c>
      <c r="L148" s="9">
        <f t="shared" si="2"/>
        <v>1269.0400000000002</v>
      </c>
    </row>
    <row r="149" spans="1:12" x14ac:dyDescent="0.35">
      <c r="A149" t="e">
        <v>#N/A</v>
      </c>
      <c r="B149" s="2">
        <v>4802624</v>
      </c>
      <c r="C149" s="12" t="s">
        <v>2</v>
      </c>
      <c r="D149" s="5" t="s">
        <v>60</v>
      </c>
      <c r="E149" s="7" t="s">
        <v>171</v>
      </c>
      <c r="F149" s="6" t="s">
        <v>136</v>
      </c>
      <c r="G149" s="5" t="s">
        <v>562</v>
      </c>
      <c r="H149" s="2"/>
      <c r="I149" s="2"/>
      <c r="J149" s="5"/>
      <c r="K149" s="9">
        <v>3334</v>
      </c>
      <c r="L149" s="9">
        <f t="shared" si="2"/>
        <v>1933.7200000000003</v>
      </c>
    </row>
    <row r="150" spans="1:12" x14ac:dyDescent="0.35">
      <c r="A150" t="s">
        <v>450</v>
      </c>
      <c r="B150" s="1">
        <v>13615</v>
      </c>
      <c r="C150" s="4" t="s">
        <v>2</v>
      </c>
      <c r="D150" s="5" t="s">
        <v>60</v>
      </c>
      <c r="E150" s="7" t="s">
        <v>203</v>
      </c>
      <c r="F150" t="s">
        <v>135</v>
      </c>
      <c r="G150" t="s">
        <v>260</v>
      </c>
      <c r="H150" s="8" t="s">
        <v>250</v>
      </c>
      <c r="I150" s="8" t="s">
        <v>250</v>
      </c>
      <c r="J150" s="10" t="s">
        <v>257</v>
      </c>
      <c r="K150" s="9">
        <v>3145</v>
      </c>
      <c r="L150" s="9">
        <f t="shared" si="2"/>
        <v>1824.1000000000001</v>
      </c>
    </row>
    <row r="151" spans="1:12" x14ac:dyDescent="0.35">
      <c r="A151" t="s">
        <v>451</v>
      </c>
      <c r="B151" s="1">
        <v>31569</v>
      </c>
      <c r="C151" s="4" t="s">
        <v>2</v>
      </c>
      <c r="D151" s="5" t="s">
        <v>60</v>
      </c>
      <c r="E151" s="7" t="s">
        <v>172</v>
      </c>
      <c r="F151" t="s">
        <v>135</v>
      </c>
      <c r="G151" t="s">
        <v>260</v>
      </c>
      <c r="H151" s="2" t="s">
        <v>250</v>
      </c>
      <c r="I151" s="2" t="s">
        <v>250</v>
      </c>
      <c r="J151" s="5" t="s">
        <v>257</v>
      </c>
      <c r="K151" s="9">
        <v>3466</v>
      </c>
      <c r="L151" s="9">
        <f t="shared" si="2"/>
        <v>2010.2800000000002</v>
      </c>
    </row>
    <row r="152" spans="1:12" x14ac:dyDescent="0.35">
      <c r="A152" t="s">
        <v>452</v>
      </c>
      <c r="B152" s="3">
        <v>18062</v>
      </c>
      <c r="C152" s="11" t="s">
        <v>3</v>
      </c>
      <c r="D152" s="5" t="s">
        <v>60</v>
      </c>
      <c r="E152" s="7" t="s">
        <v>305</v>
      </c>
      <c r="F152" s="5" t="s">
        <v>334</v>
      </c>
      <c r="H152" s="2" t="s">
        <v>251</v>
      </c>
      <c r="I152" s="2" t="s">
        <v>254</v>
      </c>
      <c r="J152" s="5" t="s">
        <v>255</v>
      </c>
      <c r="K152" s="9">
        <v>2157</v>
      </c>
      <c r="L152" s="9">
        <f t="shared" si="2"/>
        <v>1251.0600000000002</v>
      </c>
    </row>
    <row r="153" spans="1:12" x14ac:dyDescent="0.35">
      <c r="A153" t="s">
        <v>455</v>
      </c>
      <c r="B153" s="1">
        <v>16782</v>
      </c>
      <c r="C153" s="4" t="s">
        <v>2</v>
      </c>
      <c r="D153" s="5" t="s">
        <v>62</v>
      </c>
      <c r="E153" s="7" t="s">
        <v>190</v>
      </c>
      <c r="F153" t="s">
        <v>135</v>
      </c>
      <c r="G153" t="s">
        <v>260</v>
      </c>
      <c r="H153" s="8" t="s">
        <v>250</v>
      </c>
      <c r="I153" s="8" t="s">
        <v>250</v>
      </c>
      <c r="J153" s="10" t="s">
        <v>257</v>
      </c>
      <c r="K153" s="9">
        <v>3475</v>
      </c>
      <c r="L153" s="9">
        <f t="shared" si="2"/>
        <v>2015.5000000000002</v>
      </c>
    </row>
    <row r="154" spans="1:12" x14ac:dyDescent="0.35">
      <c r="A154" t="s">
        <v>456</v>
      </c>
      <c r="B154" s="3">
        <v>18023</v>
      </c>
      <c r="C154" s="11" t="s">
        <v>3</v>
      </c>
      <c r="D154" s="5" t="s">
        <v>62</v>
      </c>
      <c r="E154" s="7" t="s">
        <v>317</v>
      </c>
      <c r="F154" s="5" t="s">
        <v>334</v>
      </c>
      <c r="H154" s="2" t="s">
        <v>253</v>
      </c>
      <c r="I154" s="2" t="s">
        <v>254</v>
      </c>
      <c r="J154" s="5" t="s">
        <v>255</v>
      </c>
      <c r="K154" s="9">
        <v>2440</v>
      </c>
      <c r="L154" s="9">
        <f t="shared" si="2"/>
        <v>1415.2000000000003</v>
      </c>
    </row>
    <row r="155" spans="1:12" x14ac:dyDescent="0.35">
      <c r="A155" t="s">
        <v>462</v>
      </c>
      <c r="B155" s="3">
        <v>28512</v>
      </c>
      <c r="C155" s="11" t="s">
        <v>3</v>
      </c>
      <c r="D155" s="5" t="s">
        <v>66</v>
      </c>
      <c r="E155" s="7" t="s">
        <v>321</v>
      </c>
      <c r="F155" s="5" t="s">
        <v>334</v>
      </c>
      <c r="H155" s="2" t="s">
        <v>253</v>
      </c>
      <c r="I155" s="2" t="s">
        <v>254</v>
      </c>
      <c r="J155" s="5" t="s">
        <v>255</v>
      </c>
      <c r="K155" s="9">
        <v>2400</v>
      </c>
      <c r="L155" s="9">
        <f t="shared" si="2"/>
        <v>1392.0000000000002</v>
      </c>
    </row>
    <row r="156" spans="1:12" x14ac:dyDescent="0.35">
      <c r="A156" t="s">
        <v>461</v>
      </c>
      <c r="B156" s="3">
        <v>18909</v>
      </c>
      <c r="C156" s="12" t="s">
        <v>2</v>
      </c>
      <c r="D156" s="5" t="s">
        <v>66</v>
      </c>
      <c r="E156" s="7" t="s">
        <v>206</v>
      </c>
      <c r="F156" s="5" t="s">
        <v>138</v>
      </c>
      <c r="G156" t="s">
        <v>260</v>
      </c>
      <c r="H156" s="2" t="s">
        <v>250</v>
      </c>
      <c r="I156" s="2" t="s">
        <v>250</v>
      </c>
      <c r="J156" s="5" t="s">
        <v>257</v>
      </c>
      <c r="K156" s="9">
        <v>3395</v>
      </c>
      <c r="L156" s="9">
        <f t="shared" si="2"/>
        <v>1969.1000000000001</v>
      </c>
    </row>
    <row r="157" spans="1:12" x14ac:dyDescent="0.35">
      <c r="A157" t="e">
        <v>#N/A</v>
      </c>
      <c r="B157" s="2">
        <v>4802641</v>
      </c>
      <c r="C157" s="12" t="s">
        <v>2</v>
      </c>
      <c r="D157" s="5" t="s">
        <v>66</v>
      </c>
      <c r="E157" s="7" t="s">
        <v>196</v>
      </c>
      <c r="F157" s="6" t="s">
        <v>136</v>
      </c>
      <c r="G157" s="5" t="s">
        <v>562</v>
      </c>
      <c r="H157" s="2"/>
      <c r="I157" s="2"/>
      <c r="J157" s="5"/>
      <c r="K157" s="9">
        <v>3583</v>
      </c>
      <c r="L157" s="9">
        <f t="shared" si="2"/>
        <v>2078.1400000000003</v>
      </c>
    </row>
    <row r="158" spans="1:12" x14ac:dyDescent="0.35">
      <c r="A158" t="s">
        <v>468</v>
      </c>
      <c r="B158" s="3">
        <v>28514</v>
      </c>
      <c r="C158" s="11" t="s">
        <v>3</v>
      </c>
      <c r="D158" s="5" t="s">
        <v>70</v>
      </c>
      <c r="E158" s="7" t="s">
        <v>327</v>
      </c>
      <c r="F158" s="5" t="s">
        <v>334</v>
      </c>
      <c r="H158" s="2" t="s">
        <v>253</v>
      </c>
      <c r="I158" s="2" t="s">
        <v>254</v>
      </c>
      <c r="J158" s="5" t="s">
        <v>255</v>
      </c>
      <c r="K158" s="9">
        <v>2064</v>
      </c>
      <c r="L158" s="9">
        <f t="shared" si="2"/>
        <v>1197.1200000000001</v>
      </c>
    </row>
    <row r="159" spans="1:12" x14ac:dyDescent="0.35">
      <c r="A159" t="s">
        <v>467</v>
      </c>
      <c r="B159" s="3">
        <v>18908</v>
      </c>
      <c r="C159" s="12" t="s">
        <v>2</v>
      </c>
      <c r="D159" s="5" t="s">
        <v>70</v>
      </c>
      <c r="E159" s="7" t="s">
        <v>211</v>
      </c>
      <c r="F159" s="5" t="s">
        <v>138</v>
      </c>
      <c r="G159" t="s">
        <v>260</v>
      </c>
      <c r="H159" s="2" t="s">
        <v>250</v>
      </c>
      <c r="I159" s="2" t="s">
        <v>250</v>
      </c>
      <c r="J159" s="5" t="s">
        <v>257</v>
      </c>
      <c r="K159" s="9">
        <v>3301</v>
      </c>
      <c r="L159" s="9">
        <f t="shared" si="2"/>
        <v>1914.5800000000002</v>
      </c>
    </row>
    <row r="160" spans="1:12" x14ac:dyDescent="0.35">
      <c r="A160" t="e">
        <v>#N/A</v>
      </c>
      <c r="B160" s="2">
        <v>4803311</v>
      </c>
      <c r="C160" s="12" t="s">
        <v>2</v>
      </c>
      <c r="D160" s="5" t="s">
        <v>70</v>
      </c>
      <c r="E160" s="7" t="s">
        <v>183</v>
      </c>
      <c r="F160" s="6" t="s">
        <v>136</v>
      </c>
      <c r="G160" s="5" t="s">
        <v>562</v>
      </c>
      <c r="H160" s="2"/>
      <c r="I160" s="2"/>
      <c r="J160" s="5"/>
      <c r="K160" s="9">
        <v>3572.3792000000008</v>
      </c>
      <c r="L160" s="9">
        <f t="shared" si="2"/>
        <v>2071.9799360000006</v>
      </c>
    </row>
    <row r="161" spans="1:12" x14ac:dyDescent="0.35">
      <c r="A161" t="s">
        <v>472</v>
      </c>
      <c r="B161" s="3">
        <v>18906</v>
      </c>
      <c r="C161" s="12" t="s">
        <v>2</v>
      </c>
      <c r="D161" s="5" t="s">
        <v>73</v>
      </c>
      <c r="E161" s="7" t="s">
        <v>215</v>
      </c>
      <c r="F161" s="5" t="s">
        <v>138</v>
      </c>
      <c r="G161" t="s">
        <v>260</v>
      </c>
      <c r="H161" s="2" t="s">
        <v>250</v>
      </c>
      <c r="I161" s="2" t="s">
        <v>250</v>
      </c>
      <c r="J161" s="5" t="s">
        <v>257</v>
      </c>
      <c r="K161" s="9">
        <v>3320</v>
      </c>
      <c r="L161" s="9">
        <f t="shared" si="2"/>
        <v>1925.6000000000001</v>
      </c>
    </row>
    <row r="162" spans="1:12" x14ac:dyDescent="0.35">
      <c r="A162" t="s">
        <v>475</v>
      </c>
      <c r="B162" s="3">
        <v>18063</v>
      </c>
      <c r="C162" s="11" t="s">
        <v>3</v>
      </c>
      <c r="D162" s="5" t="s">
        <v>75</v>
      </c>
      <c r="E162" s="7" t="s">
        <v>324</v>
      </c>
      <c r="F162" s="5" t="s">
        <v>334</v>
      </c>
      <c r="H162" s="2" t="s">
        <v>251</v>
      </c>
      <c r="I162" s="2" t="s">
        <v>254</v>
      </c>
      <c r="J162" s="5" t="s">
        <v>255</v>
      </c>
      <c r="K162" s="9">
        <v>2052</v>
      </c>
      <c r="L162" s="9">
        <f t="shared" si="2"/>
        <v>1190.1600000000001</v>
      </c>
    </row>
    <row r="163" spans="1:12" x14ac:dyDescent="0.35">
      <c r="A163" t="s">
        <v>474</v>
      </c>
      <c r="B163" s="1">
        <v>16780</v>
      </c>
      <c r="C163" s="4" t="s">
        <v>2</v>
      </c>
      <c r="D163" s="5" t="s">
        <v>75</v>
      </c>
      <c r="E163" s="7" t="s">
        <v>202</v>
      </c>
      <c r="F163" t="s">
        <v>135</v>
      </c>
      <c r="G163" t="s">
        <v>260</v>
      </c>
      <c r="H163" s="8" t="s">
        <v>250</v>
      </c>
      <c r="I163" s="8" t="s">
        <v>250</v>
      </c>
      <c r="J163" s="10" t="s">
        <v>257</v>
      </c>
      <c r="K163" s="9">
        <v>3414</v>
      </c>
      <c r="L163" s="9">
        <f t="shared" si="2"/>
        <v>1980.1200000000003</v>
      </c>
    </row>
    <row r="164" spans="1:12" x14ac:dyDescent="0.35">
      <c r="A164" t="s">
        <v>481</v>
      </c>
      <c r="B164" s="3">
        <v>18084</v>
      </c>
      <c r="C164" s="11" t="s">
        <v>3</v>
      </c>
      <c r="D164" s="5" t="s">
        <v>78</v>
      </c>
      <c r="E164" s="7" t="s">
        <v>329</v>
      </c>
      <c r="F164" s="5" t="s">
        <v>334</v>
      </c>
      <c r="H164" s="2" t="s">
        <v>251</v>
      </c>
      <c r="I164" s="2" t="s">
        <v>254</v>
      </c>
      <c r="J164" s="5" t="s">
        <v>255</v>
      </c>
      <c r="K164" s="9">
        <v>2126</v>
      </c>
      <c r="L164" s="9">
        <f t="shared" si="2"/>
        <v>1233.0800000000002</v>
      </c>
    </row>
    <row r="165" spans="1:12" x14ac:dyDescent="0.35">
      <c r="A165" t="e">
        <v>#N/A</v>
      </c>
      <c r="B165" s="2">
        <v>4802636</v>
      </c>
      <c r="C165" s="12" t="s">
        <v>2</v>
      </c>
      <c r="D165" s="5" t="s">
        <v>78</v>
      </c>
      <c r="E165" s="7" t="s">
        <v>178</v>
      </c>
      <c r="F165" s="6" t="s">
        <v>136</v>
      </c>
      <c r="G165" s="5" t="s">
        <v>562</v>
      </c>
      <c r="H165" s="2"/>
      <c r="I165" s="2"/>
      <c r="J165" s="5"/>
      <c r="K165" s="9">
        <v>3583</v>
      </c>
      <c r="L165" s="9">
        <f t="shared" si="2"/>
        <v>2078.1400000000003</v>
      </c>
    </row>
    <row r="166" spans="1:12" x14ac:dyDescent="0.35">
      <c r="A166" t="s">
        <v>480</v>
      </c>
      <c r="B166" s="1">
        <v>28948</v>
      </c>
      <c r="C166" s="4" t="s">
        <v>2</v>
      </c>
      <c r="D166" s="5" t="s">
        <v>78</v>
      </c>
      <c r="E166" s="7" t="s">
        <v>179</v>
      </c>
      <c r="F166" t="s">
        <v>135</v>
      </c>
      <c r="G166" t="s">
        <v>260</v>
      </c>
      <c r="H166" s="8" t="s">
        <v>250</v>
      </c>
      <c r="I166" s="8" t="s">
        <v>250</v>
      </c>
      <c r="J166" s="10" t="s">
        <v>256</v>
      </c>
      <c r="K166" s="9">
        <v>3287</v>
      </c>
      <c r="L166" s="9">
        <f t="shared" si="2"/>
        <v>1906.4600000000003</v>
      </c>
    </row>
    <row r="167" spans="1:12" x14ac:dyDescent="0.35">
      <c r="A167" t="s">
        <v>486</v>
      </c>
      <c r="B167" s="3">
        <v>28586</v>
      </c>
      <c r="C167" s="11" t="s">
        <v>3</v>
      </c>
      <c r="D167" s="5" t="s">
        <v>81</v>
      </c>
      <c r="E167" s="7" t="s">
        <v>321</v>
      </c>
      <c r="F167" s="5" t="s">
        <v>334</v>
      </c>
      <c r="H167" s="2" t="s">
        <v>253</v>
      </c>
      <c r="I167" s="2" t="s">
        <v>254</v>
      </c>
      <c r="J167" s="5" t="s">
        <v>255</v>
      </c>
      <c r="K167" s="9">
        <v>2576</v>
      </c>
      <c r="L167" s="9">
        <f t="shared" si="2"/>
        <v>1494.0800000000002</v>
      </c>
    </row>
    <row r="168" spans="1:12" x14ac:dyDescent="0.35">
      <c r="A168" t="s">
        <v>485</v>
      </c>
      <c r="B168" s="1">
        <v>16778</v>
      </c>
      <c r="C168" s="4" t="s">
        <v>2</v>
      </c>
      <c r="D168" s="5" t="s">
        <v>81</v>
      </c>
      <c r="E168" s="7" t="s">
        <v>196</v>
      </c>
      <c r="F168" t="s">
        <v>135</v>
      </c>
      <c r="G168" t="s">
        <v>260</v>
      </c>
      <c r="H168" s="8" t="s">
        <v>250</v>
      </c>
      <c r="I168" s="8" t="s">
        <v>250</v>
      </c>
      <c r="J168" s="10" t="s">
        <v>257</v>
      </c>
      <c r="K168" s="9">
        <v>3707</v>
      </c>
      <c r="L168" s="9">
        <f t="shared" si="2"/>
        <v>2150.0600000000004</v>
      </c>
    </row>
    <row r="169" spans="1:12" x14ac:dyDescent="0.35">
      <c r="A169" t="s">
        <v>489</v>
      </c>
      <c r="B169" s="3">
        <v>18926</v>
      </c>
      <c r="C169" s="12" t="s">
        <v>2</v>
      </c>
      <c r="D169" s="5" t="s">
        <v>84</v>
      </c>
      <c r="E169" s="7" t="s">
        <v>217</v>
      </c>
      <c r="F169" s="5" t="s">
        <v>138</v>
      </c>
      <c r="G169" t="s">
        <v>260</v>
      </c>
      <c r="H169" s="2" t="s">
        <v>250</v>
      </c>
      <c r="I169" s="2" t="s">
        <v>250</v>
      </c>
      <c r="J169" s="5" t="s">
        <v>257</v>
      </c>
      <c r="K169" s="9">
        <v>3499</v>
      </c>
      <c r="L169" s="9">
        <f t="shared" si="2"/>
        <v>2029.4200000000003</v>
      </c>
    </row>
    <row r="170" spans="1:12" x14ac:dyDescent="0.35">
      <c r="A170" t="s">
        <v>496</v>
      </c>
      <c r="B170" s="1">
        <v>13608</v>
      </c>
      <c r="C170" s="4" t="s">
        <v>2</v>
      </c>
      <c r="D170" s="5" t="s">
        <v>89</v>
      </c>
      <c r="E170" s="7" t="s">
        <v>220</v>
      </c>
      <c r="F170" t="s">
        <v>135</v>
      </c>
      <c r="G170" t="s">
        <v>260</v>
      </c>
      <c r="H170" s="8" t="s">
        <v>250</v>
      </c>
      <c r="I170" s="8" t="s">
        <v>250</v>
      </c>
      <c r="J170" s="10" t="s">
        <v>257</v>
      </c>
      <c r="K170" s="9">
        <v>3358</v>
      </c>
      <c r="L170" s="9">
        <f t="shared" si="2"/>
        <v>1947.6400000000003</v>
      </c>
    </row>
    <row r="171" spans="1:12" x14ac:dyDescent="0.35">
      <c r="A171" t="s">
        <v>505</v>
      </c>
      <c r="B171" s="3">
        <v>18013</v>
      </c>
      <c r="C171" s="11" t="s">
        <v>3</v>
      </c>
      <c r="D171" s="5" t="s">
        <v>94</v>
      </c>
      <c r="E171" s="7" t="s">
        <v>330</v>
      </c>
      <c r="F171" s="5" t="s">
        <v>334</v>
      </c>
      <c r="H171" s="2" t="s">
        <v>253</v>
      </c>
      <c r="I171" s="2" t="s">
        <v>254</v>
      </c>
      <c r="J171" s="5" t="s">
        <v>255</v>
      </c>
      <c r="K171" s="9">
        <v>2056</v>
      </c>
      <c r="L171" s="9">
        <f t="shared" si="2"/>
        <v>1192.4800000000002</v>
      </c>
    </row>
    <row r="172" spans="1:12" x14ac:dyDescent="0.35">
      <c r="A172" t="s">
        <v>504</v>
      </c>
      <c r="B172" s="3">
        <v>18903</v>
      </c>
      <c r="C172" s="12" t="s">
        <v>2</v>
      </c>
      <c r="D172" s="5" t="s">
        <v>94</v>
      </c>
      <c r="E172" s="7" t="s">
        <v>225</v>
      </c>
      <c r="F172" s="5" t="s">
        <v>138</v>
      </c>
      <c r="G172" t="s">
        <v>260</v>
      </c>
      <c r="H172" s="2" t="s">
        <v>250</v>
      </c>
      <c r="I172" s="2" t="s">
        <v>250</v>
      </c>
      <c r="J172" s="5" t="s">
        <v>256</v>
      </c>
      <c r="K172" s="9">
        <v>3626</v>
      </c>
      <c r="L172" s="9">
        <f t="shared" si="2"/>
        <v>2103.0800000000004</v>
      </c>
    </row>
    <row r="173" spans="1:12" x14ac:dyDescent="0.35">
      <c r="A173" t="s">
        <v>510</v>
      </c>
      <c r="B173" s="3">
        <v>19374</v>
      </c>
      <c r="C173" s="11" t="s">
        <v>3</v>
      </c>
      <c r="D173" s="5" t="s">
        <v>97</v>
      </c>
      <c r="E173" s="7" t="s">
        <v>332</v>
      </c>
      <c r="F173" s="5" t="s">
        <v>334</v>
      </c>
      <c r="H173" s="2" t="s">
        <v>253</v>
      </c>
      <c r="I173" s="2" t="s">
        <v>254</v>
      </c>
      <c r="J173" s="5" t="s">
        <v>255</v>
      </c>
      <c r="K173" s="9">
        <v>2378</v>
      </c>
      <c r="L173" s="9">
        <f t="shared" si="2"/>
        <v>1379.2400000000002</v>
      </c>
    </row>
    <row r="174" spans="1:12" x14ac:dyDescent="0.35">
      <c r="A174" t="s">
        <v>509</v>
      </c>
      <c r="B174" s="3">
        <v>18950</v>
      </c>
      <c r="C174" s="12" t="s">
        <v>2</v>
      </c>
      <c r="D174" s="5" t="s">
        <v>97</v>
      </c>
      <c r="E174" s="7" t="s">
        <v>229</v>
      </c>
      <c r="F174" s="5" t="s">
        <v>138</v>
      </c>
      <c r="G174" t="s">
        <v>260</v>
      </c>
      <c r="H174" s="2" t="s">
        <v>250</v>
      </c>
      <c r="I174" s="2" t="s">
        <v>250</v>
      </c>
      <c r="J174" s="5" t="s">
        <v>256</v>
      </c>
      <c r="K174" s="9">
        <v>3716</v>
      </c>
      <c r="L174" s="9">
        <f t="shared" si="2"/>
        <v>2155.2800000000002</v>
      </c>
    </row>
    <row r="175" spans="1:12" x14ac:dyDescent="0.35">
      <c r="A175" t="s">
        <v>516</v>
      </c>
      <c r="B175" s="3">
        <v>18901</v>
      </c>
      <c r="C175" s="12" t="s">
        <v>2</v>
      </c>
      <c r="D175" s="5" t="s">
        <v>103</v>
      </c>
      <c r="E175" s="7" t="s">
        <v>234</v>
      </c>
      <c r="F175" s="5" t="s">
        <v>138</v>
      </c>
      <c r="G175" t="s">
        <v>260</v>
      </c>
      <c r="H175" s="2" t="s">
        <v>250</v>
      </c>
      <c r="I175" s="2" t="s">
        <v>250</v>
      </c>
      <c r="J175" s="5" t="s">
        <v>256</v>
      </c>
      <c r="K175" s="9">
        <v>3730</v>
      </c>
      <c r="L175" s="9">
        <f t="shared" si="2"/>
        <v>2163.4</v>
      </c>
    </row>
    <row r="176" spans="1:12" x14ac:dyDescent="0.35">
      <c r="A176" t="s">
        <v>518</v>
      </c>
      <c r="B176" s="3">
        <v>26972</v>
      </c>
      <c r="C176" s="12" t="s">
        <v>2</v>
      </c>
      <c r="D176" s="5" t="s">
        <v>105</v>
      </c>
      <c r="E176" s="7" t="s">
        <v>236</v>
      </c>
      <c r="F176" s="5" t="s">
        <v>138</v>
      </c>
      <c r="G176" t="s">
        <v>260</v>
      </c>
      <c r="H176" s="2" t="s">
        <v>250</v>
      </c>
      <c r="I176" s="2" t="s">
        <v>250</v>
      </c>
      <c r="J176" s="5" t="s">
        <v>256</v>
      </c>
      <c r="K176" s="9">
        <v>3409</v>
      </c>
      <c r="L176" s="9">
        <f t="shared" si="2"/>
        <v>1977.2200000000003</v>
      </c>
    </row>
    <row r="177" spans="1:12" x14ac:dyDescent="0.35">
      <c r="A177" t="s">
        <v>522</v>
      </c>
      <c r="B177" s="3">
        <v>18933</v>
      </c>
      <c r="C177" s="12" t="s">
        <v>2</v>
      </c>
      <c r="D177" s="5" t="s">
        <v>109</v>
      </c>
      <c r="E177" s="7" t="s">
        <v>238</v>
      </c>
      <c r="F177" s="5" t="s">
        <v>138</v>
      </c>
      <c r="G177" t="s">
        <v>260</v>
      </c>
      <c r="H177" s="2" t="s">
        <v>250</v>
      </c>
      <c r="I177" s="2" t="s">
        <v>250</v>
      </c>
      <c r="J177" s="5" t="s">
        <v>256</v>
      </c>
      <c r="K177" s="9">
        <v>3343</v>
      </c>
      <c r="L177" s="9">
        <f t="shared" si="2"/>
        <v>1938.9400000000003</v>
      </c>
    </row>
    <row r="178" spans="1:12" x14ac:dyDescent="0.35">
      <c r="A178" t="s">
        <v>523</v>
      </c>
      <c r="B178" s="1">
        <v>13602</v>
      </c>
      <c r="C178" s="4" t="s">
        <v>2</v>
      </c>
      <c r="D178" s="5" t="s">
        <v>110</v>
      </c>
      <c r="E178" s="7" t="s">
        <v>165</v>
      </c>
      <c r="F178" t="s">
        <v>135</v>
      </c>
      <c r="G178" t="s">
        <v>260</v>
      </c>
      <c r="H178" s="8" t="s">
        <v>250</v>
      </c>
      <c r="I178" s="8" t="s">
        <v>250</v>
      </c>
      <c r="J178" s="10" t="s">
        <v>256</v>
      </c>
      <c r="K178" s="9">
        <v>3687</v>
      </c>
      <c r="L178" s="9">
        <f t="shared" si="2"/>
        <v>2138.46</v>
      </c>
    </row>
    <row r="179" spans="1:12" x14ac:dyDescent="0.35">
      <c r="A179" t="s">
        <v>537</v>
      </c>
      <c r="B179" s="3">
        <v>18965</v>
      </c>
      <c r="C179" s="12" t="s">
        <v>2</v>
      </c>
      <c r="D179" s="5" t="s">
        <v>123</v>
      </c>
      <c r="E179" s="7" t="s">
        <v>244</v>
      </c>
      <c r="F179" s="5" t="s">
        <v>138</v>
      </c>
      <c r="G179" t="s">
        <v>260</v>
      </c>
      <c r="H179" s="2" t="s">
        <v>250</v>
      </c>
      <c r="I179" s="2" t="s">
        <v>250</v>
      </c>
      <c r="J179" s="5" t="s">
        <v>256</v>
      </c>
      <c r="K179" s="9">
        <v>3782</v>
      </c>
      <c r="L179" s="9">
        <f t="shared" si="2"/>
        <v>2193.5600000000004</v>
      </c>
    </row>
    <row r="180" spans="1:12" x14ac:dyDescent="0.35">
      <c r="A180" t="s">
        <v>543</v>
      </c>
      <c r="B180" s="3">
        <v>18967</v>
      </c>
      <c r="C180" s="12" t="s">
        <v>2</v>
      </c>
      <c r="D180" s="5" t="s">
        <v>129</v>
      </c>
      <c r="E180" s="7" t="s">
        <v>238</v>
      </c>
      <c r="F180" s="5" t="s">
        <v>138</v>
      </c>
      <c r="G180" t="s">
        <v>260</v>
      </c>
      <c r="H180" s="2" t="s">
        <v>250</v>
      </c>
      <c r="I180" s="2" t="s">
        <v>250</v>
      </c>
      <c r="J180" s="5" t="s">
        <v>259</v>
      </c>
      <c r="K180" s="9">
        <v>3994</v>
      </c>
      <c r="L180" s="9">
        <f t="shared" si="2"/>
        <v>2316.5200000000004</v>
      </c>
    </row>
    <row r="181" spans="1:12" x14ac:dyDescent="0.35">
      <c r="A181" s="20">
        <v>19</v>
      </c>
      <c r="B181" s="15"/>
      <c r="C181" s="16"/>
      <c r="D181" s="17"/>
      <c r="E181" s="18"/>
      <c r="F181" s="14"/>
      <c r="G181" s="14"/>
      <c r="H181" s="15"/>
      <c r="I181" s="15"/>
      <c r="J181" s="17"/>
      <c r="K181" s="19" t="e">
        <v>#N/A</v>
      </c>
      <c r="L181" s="19"/>
    </row>
    <row r="182" spans="1:12" x14ac:dyDescent="0.35">
      <c r="A182" t="s">
        <v>414</v>
      </c>
      <c r="B182" s="3">
        <v>28585</v>
      </c>
      <c r="C182" s="11" t="s">
        <v>3</v>
      </c>
      <c r="D182" s="5" t="s">
        <v>272</v>
      </c>
      <c r="E182" s="7" t="s">
        <v>314</v>
      </c>
      <c r="F182" s="5" t="s">
        <v>334</v>
      </c>
      <c r="H182" s="2" t="s">
        <v>251</v>
      </c>
      <c r="I182" s="2" t="s">
        <v>254</v>
      </c>
      <c r="J182" s="5" t="s">
        <v>255</v>
      </c>
      <c r="K182" s="9">
        <v>2682</v>
      </c>
      <c r="L182" s="9">
        <f t="shared" si="2"/>
        <v>1555.5600000000002</v>
      </c>
    </row>
    <row r="183" spans="1:12" x14ac:dyDescent="0.35">
      <c r="A183" t="s">
        <v>420</v>
      </c>
      <c r="B183" s="1">
        <v>13619</v>
      </c>
      <c r="C183" s="4" t="s">
        <v>2</v>
      </c>
      <c r="D183" s="5" t="s">
        <v>45</v>
      </c>
      <c r="E183" s="7" t="s">
        <v>189</v>
      </c>
      <c r="F183" t="s">
        <v>135</v>
      </c>
      <c r="G183" t="s">
        <v>260</v>
      </c>
      <c r="H183" s="8" t="s">
        <v>250</v>
      </c>
      <c r="I183" s="8" t="s">
        <v>250</v>
      </c>
      <c r="J183" s="10" t="s">
        <v>255</v>
      </c>
      <c r="K183" s="9">
        <v>3272</v>
      </c>
      <c r="L183" s="9">
        <f t="shared" si="2"/>
        <v>1897.7600000000002</v>
      </c>
    </row>
    <row r="184" spans="1:12" x14ac:dyDescent="0.35">
      <c r="A184" t="s">
        <v>421</v>
      </c>
      <c r="B184" s="3">
        <v>19365</v>
      </c>
      <c r="C184" s="11" t="s">
        <v>3</v>
      </c>
      <c r="D184" s="5" t="s">
        <v>45</v>
      </c>
      <c r="E184" s="7" t="s">
        <v>315</v>
      </c>
      <c r="F184" s="5" t="s">
        <v>334</v>
      </c>
      <c r="H184" s="2" t="s">
        <v>251</v>
      </c>
      <c r="I184" s="2" t="s">
        <v>254</v>
      </c>
      <c r="J184" s="5" t="s">
        <v>255</v>
      </c>
      <c r="K184" s="9">
        <v>2687</v>
      </c>
      <c r="L184" s="9">
        <f t="shared" si="2"/>
        <v>1558.4600000000003</v>
      </c>
    </row>
    <row r="185" spans="1:12" x14ac:dyDescent="0.35">
      <c r="A185" t="s">
        <v>432</v>
      </c>
      <c r="B185" s="3">
        <v>29161</v>
      </c>
      <c r="C185" s="12" t="s">
        <v>2</v>
      </c>
      <c r="D185" s="5" t="s">
        <v>49</v>
      </c>
      <c r="E185" s="7" t="s">
        <v>194</v>
      </c>
      <c r="F185" s="5" t="s">
        <v>138</v>
      </c>
      <c r="G185" t="s">
        <v>260</v>
      </c>
      <c r="H185" s="2" t="s">
        <v>250</v>
      </c>
      <c r="I185" s="2" t="s">
        <v>250</v>
      </c>
      <c r="J185" s="5" t="s">
        <v>257</v>
      </c>
      <c r="K185" s="9">
        <v>3801</v>
      </c>
      <c r="L185" s="9">
        <f t="shared" si="2"/>
        <v>2204.5800000000004</v>
      </c>
    </row>
    <row r="186" spans="1:12" x14ac:dyDescent="0.35">
      <c r="A186" t="s">
        <v>433</v>
      </c>
      <c r="B186" s="3">
        <v>19366</v>
      </c>
      <c r="C186" s="11" t="s">
        <v>3</v>
      </c>
      <c r="D186" s="5" t="s">
        <v>49</v>
      </c>
      <c r="E186" s="7" t="s">
        <v>319</v>
      </c>
      <c r="F186" s="5" t="s">
        <v>334</v>
      </c>
      <c r="H186" s="2" t="s">
        <v>253</v>
      </c>
      <c r="I186" s="2" t="s">
        <v>254</v>
      </c>
      <c r="J186" s="5" t="s">
        <v>255</v>
      </c>
      <c r="K186" s="9">
        <v>2510</v>
      </c>
      <c r="L186" s="9">
        <f t="shared" si="2"/>
        <v>1455.8000000000002</v>
      </c>
    </row>
    <row r="187" spans="1:12" x14ac:dyDescent="0.35">
      <c r="A187" t="s">
        <v>444</v>
      </c>
      <c r="B187" s="3">
        <v>18083</v>
      </c>
      <c r="C187" s="11" t="s">
        <v>3</v>
      </c>
      <c r="D187" s="5" t="s">
        <v>275</v>
      </c>
      <c r="E187" s="7" t="s">
        <v>323</v>
      </c>
      <c r="F187" s="5" t="s">
        <v>334</v>
      </c>
      <c r="H187" s="2" t="s">
        <v>251</v>
      </c>
      <c r="I187" s="2" t="s">
        <v>254</v>
      </c>
      <c r="J187" s="5" t="s">
        <v>255</v>
      </c>
      <c r="K187" s="9">
        <v>2858</v>
      </c>
      <c r="L187" s="9">
        <f t="shared" si="2"/>
        <v>1657.64</v>
      </c>
    </row>
    <row r="188" spans="1:12" x14ac:dyDescent="0.35">
      <c r="A188" t="s">
        <v>447</v>
      </c>
      <c r="B188" s="3">
        <v>19368</v>
      </c>
      <c r="C188" s="11" t="s">
        <v>3</v>
      </c>
      <c r="D188" s="5" t="s">
        <v>276</v>
      </c>
      <c r="E188" s="7" t="s">
        <v>315</v>
      </c>
      <c r="F188" s="5" t="s">
        <v>334</v>
      </c>
      <c r="H188" s="2" t="s">
        <v>251</v>
      </c>
      <c r="I188" s="2" t="s">
        <v>254</v>
      </c>
      <c r="J188" s="5" t="s">
        <v>255</v>
      </c>
      <c r="K188" s="9">
        <v>2638</v>
      </c>
      <c r="L188" s="9">
        <f t="shared" si="2"/>
        <v>1530.0400000000002</v>
      </c>
    </row>
    <row r="189" spans="1:12" x14ac:dyDescent="0.35">
      <c r="A189" t="s">
        <v>453</v>
      </c>
      <c r="B189" s="3">
        <v>20266</v>
      </c>
      <c r="C189" s="12" t="s">
        <v>2</v>
      </c>
      <c r="D189" s="5" t="s">
        <v>61</v>
      </c>
      <c r="E189" s="7" t="s">
        <v>204</v>
      </c>
      <c r="F189" s="5" t="s">
        <v>138</v>
      </c>
      <c r="G189" t="s">
        <v>260</v>
      </c>
      <c r="H189" s="2" t="s">
        <v>250</v>
      </c>
      <c r="I189" s="2" t="s">
        <v>250</v>
      </c>
      <c r="J189" s="5" t="s">
        <v>257</v>
      </c>
      <c r="K189" s="9">
        <v>3608</v>
      </c>
      <c r="L189" s="9">
        <f t="shared" si="2"/>
        <v>2092.6400000000003</v>
      </c>
    </row>
    <row r="190" spans="1:12" x14ac:dyDescent="0.35">
      <c r="A190" t="s">
        <v>454</v>
      </c>
      <c r="B190" s="3">
        <v>18077</v>
      </c>
      <c r="C190" s="11" t="s">
        <v>3</v>
      </c>
      <c r="D190" s="5" t="s">
        <v>61</v>
      </c>
      <c r="E190" s="7" t="s">
        <v>306</v>
      </c>
      <c r="F190" s="5" t="s">
        <v>334</v>
      </c>
      <c r="H190" s="2" t="s">
        <v>253</v>
      </c>
      <c r="I190" s="2" t="s">
        <v>254</v>
      </c>
      <c r="J190" s="5" t="s">
        <v>255</v>
      </c>
      <c r="K190" s="9">
        <v>2585</v>
      </c>
      <c r="L190" s="9">
        <f t="shared" si="2"/>
        <v>1499.3000000000002</v>
      </c>
    </row>
    <row r="191" spans="1:12" x14ac:dyDescent="0.35">
      <c r="A191" t="s">
        <v>457</v>
      </c>
      <c r="B191" s="3">
        <v>18936</v>
      </c>
      <c r="C191" s="12" t="s">
        <v>2</v>
      </c>
      <c r="D191" s="5" t="s">
        <v>63</v>
      </c>
      <c r="E191" s="7" t="s">
        <v>194</v>
      </c>
      <c r="F191" s="5" t="s">
        <v>138</v>
      </c>
      <c r="G191" t="s">
        <v>260</v>
      </c>
      <c r="H191" s="2" t="s">
        <v>250</v>
      </c>
      <c r="I191" s="2" t="s">
        <v>250</v>
      </c>
      <c r="J191" s="5" t="s">
        <v>257</v>
      </c>
      <c r="K191" s="9">
        <v>3904</v>
      </c>
      <c r="L191" s="9">
        <f t="shared" si="2"/>
        <v>2264.3200000000002</v>
      </c>
    </row>
    <row r="192" spans="1:12" x14ac:dyDescent="0.35">
      <c r="A192" t="e">
        <v>#N/A</v>
      </c>
      <c r="B192" s="2">
        <v>4802619</v>
      </c>
      <c r="C192" s="12" t="s">
        <v>2</v>
      </c>
      <c r="D192" s="5" t="s">
        <v>63</v>
      </c>
      <c r="E192" s="7" t="s">
        <v>183</v>
      </c>
      <c r="F192" s="6" t="s">
        <v>136</v>
      </c>
      <c r="G192" s="5" t="s">
        <v>562</v>
      </c>
      <c r="H192" s="2"/>
      <c r="I192" s="2"/>
      <c r="J192" s="5"/>
      <c r="K192" s="9">
        <v>3895</v>
      </c>
      <c r="L192" s="9">
        <f t="shared" si="2"/>
        <v>2259.1000000000004</v>
      </c>
    </row>
    <row r="193" spans="1:12" x14ac:dyDescent="0.35">
      <c r="A193" t="s">
        <v>464</v>
      </c>
      <c r="B193" s="3">
        <v>19370</v>
      </c>
      <c r="C193" s="11" t="s">
        <v>3</v>
      </c>
      <c r="D193" s="5" t="s">
        <v>67</v>
      </c>
      <c r="E193" s="7" t="s">
        <v>326</v>
      </c>
      <c r="F193" s="5" t="s">
        <v>334</v>
      </c>
      <c r="H193" s="2" t="s">
        <v>253</v>
      </c>
      <c r="I193" s="2" t="s">
        <v>254</v>
      </c>
      <c r="J193" s="5" t="s">
        <v>255</v>
      </c>
      <c r="K193" s="9">
        <v>2484</v>
      </c>
      <c r="L193" s="9">
        <f t="shared" si="2"/>
        <v>1440.7200000000003</v>
      </c>
    </row>
    <row r="194" spans="1:12" x14ac:dyDescent="0.35">
      <c r="A194" t="s">
        <v>463</v>
      </c>
      <c r="B194" s="3">
        <v>18951</v>
      </c>
      <c r="C194" s="12" t="s">
        <v>2</v>
      </c>
      <c r="D194" s="5" t="s">
        <v>67</v>
      </c>
      <c r="E194" s="7" t="s">
        <v>207</v>
      </c>
      <c r="F194" s="5" t="s">
        <v>138</v>
      </c>
      <c r="G194" t="s">
        <v>260</v>
      </c>
      <c r="H194" s="2" t="s">
        <v>250</v>
      </c>
      <c r="I194" s="2" t="s">
        <v>250</v>
      </c>
      <c r="J194" s="5" t="s">
        <v>257</v>
      </c>
      <c r="K194" s="9">
        <v>3985</v>
      </c>
      <c r="L194" s="9">
        <f t="shared" si="2"/>
        <v>2311.3000000000002</v>
      </c>
    </row>
    <row r="195" spans="1:12" x14ac:dyDescent="0.35">
      <c r="A195" t="e">
        <v>#N/A</v>
      </c>
      <c r="B195" s="2">
        <v>4802622</v>
      </c>
      <c r="C195" s="12" t="s">
        <v>2</v>
      </c>
      <c r="D195" s="5" t="s">
        <v>67</v>
      </c>
      <c r="E195" s="7" t="s">
        <v>208</v>
      </c>
      <c r="F195" s="6" t="s">
        <v>136</v>
      </c>
      <c r="G195" s="5" t="s">
        <v>562</v>
      </c>
      <c r="H195" s="2"/>
      <c r="I195" s="2"/>
      <c r="J195" s="5"/>
      <c r="K195" s="9">
        <v>4088</v>
      </c>
      <c r="L195" s="9">
        <f t="shared" si="2"/>
        <v>2371.0400000000004</v>
      </c>
    </row>
    <row r="196" spans="1:12" x14ac:dyDescent="0.35">
      <c r="A196" t="s">
        <v>477</v>
      </c>
      <c r="B196" s="3">
        <v>18092</v>
      </c>
      <c r="C196" s="11" t="s">
        <v>3</v>
      </c>
      <c r="D196" s="5" t="s">
        <v>76</v>
      </c>
      <c r="E196" s="7" t="s">
        <v>305</v>
      </c>
      <c r="F196" s="5" t="s">
        <v>334</v>
      </c>
      <c r="H196" s="2" t="s">
        <v>251</v>
      </c>
      <c r="I196" s="2" t="s">
        <v>254</v>
      </c>
      <c r="J196" s="5" t="s">
        <v>255</v>
      </c>
      <c r="K196" s="9">
        <v>2982</v>
      </c>
      <c r="L196" s="9">
        <f t="shared" si="2"/>
        <v>1729.5600000000002</v>
      </c>
    </row>
    <row r="197" spans="1:12" x14ac:dyDescent="0.35">
      <c r="A197" t="e">
        <v>#N/A</v>
      </c>
      <c r="B197" s="2">
        <v>4802626</v>
      </c>
      <c r="C197" s="12" t="s">
        <v>2</v>
      </c>
      <c r="D197" s="5" t="s">
        <v>76</v>
      </c>
      <c r="E197" s="7" t="s">
        <v>171</v>
      </c>
      <c r="F197" s="6" t="s">
        <v>136</v>
      </c>
      <c r="G197" s="5" t="s">
        <v>562</v>
      </c>
      <c r="H197" s="8" t="s">
        <v>250</v>
      </c>
      <c r="I197" s="8" t="s">
        <v>250</v>
      </c>
      <c r="J197" s="10" t="s">
        <v>256</v>
      </c>
      <c r="K197" s="9">
        <v>4202</v>
      </c>
      <c r="L197" s="9">
        <f t="shared" si="2"/>
        <v>2437.1600000000003</v>
      </c>
    </row>
    <row r="198" spans="1:12" x14ac:dyDescent="0.35">
      <c r="A198" t="s">
        <v>476</v>
      </c>
      <c r="B198" s="1">
        <v>19205</v>
      </c>
      <c r="C198" s="4" t="s">
        <v>2</v>
      </c>
      <c r="D198" s="5" t="s">
        <v>76</v>
      </c>
      <c r="E198" s="7" t="s">
        <v>171</v>
      </c>
      <c r="F198" t="s">
        <v>135</v>
      </c>
      <c r="G198" t="s">
        <v>260</v>
      </c>
      <c r="H198" s="8" t="s">
        <v>250</v>
      </c>
      <c r="I198" s="8" t="s">
        <v>250</v>
      </c>
      <c r="J198" s="10" t="s">
        <v>257</v>
      </c>
      <c r="K198" s="9">
        <v>3942</v>
      </c>
      <c r="L198" s="9">
        <f t="shared" si="2"/>
        <v>2286.36</v>
      </c>
    </row>
    <row r="199" spans="1:12" x14ac:dyDescent="0.35">
      <c r="A199" t="s">
        <v>483</v>
      </c>
      <c r="B199" s="3">
        <v>19372</v>
      </c>
      <c r="C199" s="11" t="s">
        <v>3</v>
      </c>
      <c r="D199" s="5" t="s">
        <v>79</v>
      </c>
      <c r="E199" s="7" t="s">
        <v>318</v>
      </c>
      <c r="F199" s="5" t="s">
        <v>334</v>
      </c>
      <c r="H199" s="2" t="s">
        <v>253</v>
      </c>
      <c r="I199" s="2" t="s">
        <v>254</v>
      </c>
      <c r="J199" s="5" t="s">
        <v>255</v>
      </c>
      <c r="K199" s="9">
        <v>2700</v>
      </c>
      <c r="L199" s="9">
        <f t="shared" si="2"/>
        <v>1566.0000000000002</v>
      </c>
    </row>
    <row r="200" spans="1:12" x14ac:dyDescent="0.35">
      <c r="A200" t="e">
        <v>#N/A</v>
      </c>
      <c r="B200" s="2">
        <v>4802627</v>
      </c>
      <c r="C200" s="12" t="s">
        <v>2</v>
      </c>
      <c r="D200" s="5" t="s">
        <v>79</v>
      </c>
      <c r="E200" s="7" t="s">
        <v>181</v>
      </c>
      <c r="F200" s="6" t="s">
        <v>136</v>
      </c>
      <c r="G200" s="5" t="s">
        <v>562</v>
      </c>
      <c r="H200" s="2"/>
      <c r="I200" s="2"/>
      <c r="J200" s="5"/>
      <c r="K200" s="9">
        <v>4060</v>
      </c>
      <c r="L200" s="9">
        <f t="shared" si="2"/>
        <v>2354.8000000000002</v>
      </c>
    </row>
    <row r="201" spans="1:12" x14ac:dyDescent="0.35">
      <c r="A201" t="s">
        <v>482</v>
      </c>
      <c r="B201" s="1">
        <v>31567</v>
      </c>
      <c r="C201" s="4" t="s">
        <v>2</v>
      </c>
      <c r="D201" s="5" t="s">
        <v>79</v>
      </c>
      <c r="E201" s="7" t="s">
        <v>182</v>
      </c>
      <c r="F201" t="s">
        <v>135</v>
      </c>
      <c r="G201" t="s">
        <v>260</v>
      </c>
      <c r="H201" s="8" t="s">
        <v>250</v>
      </c>
      <c r="I201" s="8" t="s">
        <v>250</v>
      </c>
      <c r="J201" s="10" t="s">
        <v>257</v>
      </c>
      <c r="K201" s="9">
        <v>3858</v>
      </c>
      <c r="L201" s="9">
        <f t="shared" si="2"/>
        <v>2237.6400000000003</v>
      </c>
    </row>
    <row r="202" spans="1:12" x14ac:dyDescent="0.35">
      <c r="A202" t="s">
        <v>488</v>
      </c>
      <c r="B202" s="3">
        <v>18966</v>
      </c>
      <c r="C202" s="12" t="s">
        <v>2</v>
      </c>
      <c r="D202" s="5" t="s">
        <v>83</v>
      </c>
      <c r="E202" s="7" t="s">
        <v>216</v>
      </c>
      <c r="F202" s="5" t="s">
        <v>138</v>
      </c>
      <c r="G202" t="s">
        <v>260</v>
      </c>
      <c r="H202" s="2" t="s">
        <v>250</v>
      </c>
      <c r="I202" s="2" t="s">
        <v>250</v>
      </c>
      <c r="J202" s="5" t="s">
        <v>257</v>
      </c>
      <c r="K202" s="9">
        <v>4032</v>
      </c>
      <c r="L202" s="9">
        <f t="shared" ref="L202:L265" si="3">K202*(1-$B$7)</f>
        <v>2338.5600000000004</v>
      </c>
    </row>
    <row r="203" spans="1:12" x14ac:dyDescent="0.35">
      <c r="A203" t="s">
        <v>493</v>
      </c>
      <c r="B203" s="3">
        <v>18093</v>
      </c>
      <c r="C203" s="11" t="s">
        <v>3</v>
      </c>
      <c r="D203" s="5" t="s">
        <v>277</v>
      </c>
      <c r="E203" s="7" t="s">
        <v>315</v>
      </c>
      <c r="F203" s="5" t="s">
        <v>334</v>
      </c>
      <c r="H203" s="2" t="s">
        <v>251</v>
      </c>
      <c r="I203" s="2" t="s">
        <v>254</v>
      </c>
      <c r="J203" s="5" t="s">
        <v>255</v>
      </c>
      <c r="K203" s="9">
        <v>2708</v>
      </c>
      <c r="L203" s="9">
        <f t="shared" si="3"/>
        <v>1570.64</v>
      </c>
    </row>
    <row r="204" spans="1:12" x14ac:dyDescent="0.35">
      <c r="A204" t="s">
        <v>495</v>
      </c>
      <c r="B204" s="3">
        <v>18082</v>
      </c>
      <c r="C204" s="11" t="s">
        <v>3</v>
      </c>
      <c r="D204" s="5" t="s">
        <v>88</v>
      </c>
      <c r="E204" s="7" t="s">
        <v>329</v>
      </c>
      <c r="F204" s="5" t="s">
        <v>334</v>
      </c>
      <c r="H204" s="2" t="s">
        <v>251</v>
      </c>
      <c r="I204" s="2" t="s">
        <v>254</v>
      </c>
      <c r="J204" s="5" t="s">
        <v>255</v>
      </c>
      <c r="K204" s="9">
        <v>2797</v>
      </c>
      <c r="L204" s="9">
        <f t="shared" si="3"/>
        <v>1622.2600000000002</v>
      </c>
    </row>
    <row r="205" spans="1:12" x14ac:dyDescent="0.35">
      <c r="A205" t="s">
        <v>494</v>
      </c>
      <c r="B205" s="1">
        <v>29160</v>
      </c>
      <c r="C205" s="4" t="s">
        <v>2</v>
      </c>
      <c r="D205" s="5" t="s">
        <v>88</v>
      </c>
      <c r="E205" s="7" t="s">
        <v>179</v>
      </c>
      <c r="F205" t="s">
        <v>135</v>
      </c>
      <c r="G205" t="s">
        <v>260</v>
      </c>
      <c r="H205" s="8" t="s">
        <v>250</v>
      </c>
      <c r="I205" s="8" t="s">
        <v>250</v>
      </c>
      <c r="J205" s="10" t="s">
        <v>257</v>
      </c>
      <c r="K205" s="9">
        <v>4112</v>
      </c>
      <c r="L205" s="9">
        <f t="shared" si="3"/>
        <v>2384.9600000000005</v>
      </c>
    </row>
    <row r="206" spans="1:12" x14ac:dyDescent="0.35">
      <c r="A206" t="s">
        <v>498</v>
      </c>
      <c r="B206" s="3">
        <v>28587</v>
      </c>
      <c r="C206" s="11" t="s">
        <v>3</v>
      </c>
      <c r="D206" s="5" t="s">
        <v>90</v>
      </c>
      <c r="E206" s="7" t="s">
        <v>321</v>
      </c>
      <c r="F206" s="5" t="s">
        <v>334</v>
      </c>
      <c r="H206" s="2" t="s">
        <v>253</v>
      </c>
      <c r="I206" s="2" t="s">
        <v>254</v>
      </c>
      <c r="J206" s="5" t="s">
        <v>255</v>
      </c>
      <c r="K206" s="9">
        <v>2894</v>
      </c>
      <c r="L206" s="9">
        <f t="shared" si="3"/>
        <v>1678.5200000000002</v>
      </c>
    </row>
    <row r="207" spans="1:12" x14ac:dyDescent="0.35">
      <c r="A207" t="e">
        <v>#N/A</v>
      </c>
      <c r="B207" s="2">
        <v>4803313</v>
      </c>
      <c r="C207" s="12" t="s">
        <v>2</v>
      </c>
      <c r="D207" s="5" t="s">
        <v>90</v>
      </c>
      <c r="E207" s="7" t="s">
        <v>196</v>
      </c>
      <c r="F207" s="6" t="s">
        <v>136</v>
      </c>
      <c r="G207" s="5" t="s">
        <v>562</v>
      </c>
      <c r="H207" s="2"/>
      <c r="I207" s="2"/>
      <c r="J207" s="5"/>
      <c r="K207" s="9">
        <v>3937.1644000000006</v>
      </c>
      <c r="L207" s="9">
        <f t="shared" si="3"/>
        <v>2283.5553520000008</v>
      </c>
    </row>
    <row r="208" spans="1:12" x14ac:dyDescent="0.35">
      <c r="A208" t="s">
        <v>497</v>
      </c>
      <c r="B208" s="2">
        <v>13614</v>
      </c>
      <c r="C208" s="4" t="s">
        <v>2</v>
      </c>
      <c r="D208" s="5" t="s">
        <v>90</v>
      </c>
      <c r="E208" s="7" t="s">
        <v>221</v>
      </c>
      <c r="F208" t="s">
        <v>135</v>
      </c>
      <c r="G208" t="s">
        <v>260</v>
      </c>
      <c r="H208" s="2" t="s">
        <v>250</v>
      </c>
      <c r="I208" s="2" t="s">
        <v>250</v>
      </c>
      <c r="J208" s="5" t="s">
        <v>257</v>
      </c>
      <c r="K208" s="9">
        <v>3796</v>
      </c>
      <c r="L208" s="9">
        <f t="shared" si="3"/>
        <v>2201.6800000000003</v>
      </c>
    </row>
    <row r="209" spans="1:12" x14ac:dyDescent="0.35">
      <c r="A209" t="s">
        <v>502</v>
      </c>
      <c r="B209" s="3">
        <v>18011</v>
      </c>
      <c r="C209" s="11" t="s">
        <v>3</v>
      </c>
      <c r="D209" s="5" t="s">
        <v>92</v>
      </c>
      <c r="E209" s="7" t="s">
        <v>327</v>
      </c>
      <c r="F209" s="5" t="s">
        <v>334</v>
      </c>
      <c r="H209" s="2" t="s">
        <v>253</v>
      </c>
      <c r="I209" s="2" t="s">
        <v>254</v>
      </c>
      <c r="J209" s="5" t="s">
        <v>255</v>
      </c>
      <c r="K209" s="9">
        <v>2386</v>
      </c>
      <c r="L209" s="9">
        <f t="shared" si="3"/>
        <v>1383.88</v>
      </c>
    </row>
    <row r="210" spans="1:12" x14ac:dyDescent="0.35">
      <c r="A210" t="s">
        <v>501</v>
      </c>
      <c r="B210" s="3">
        <v>18962</v>
      </c>
      <c r="C210" s="12" t="s">
        <v>2</v>
      </c>
      <c r="D210" s="5" t="s">
        <v>92</v>
      </c>
      <c r="E210" s="7" t="s">
        <v>223</v>
      </c>
      <c r="F210" s="5" t="s">
        <v>138</v>
      </c>
      <c r="G210" t="s">
        <v>260</v>
      </c>
      <c r="H210" s="2" t="s">
        <v>250</v>
      </c>
      <c r="I210" s="2" t="s">
        <v>250</v>
      </c>
      <c r="J210" s="5" t="s">
        <v>256</v>
      </c>
      <c r="K210" s="9">
        <v>4244</v>
      </c>
      <c r="L210" s="9">
        <f t="shared" si="3"/>
        <v>2461.5200000000004</v>
      </c>
    </row>
    <row r="211" spans="1:12" x14ac:dyDescent="0.35">
      <c r="A211" t="e">
        <v>#N/A</v>
      </c>
      <c r="B211" s="2">
        <v>4802629</v>
      </c>
      <c r="C211" s="12" t="s">
        <v>2</v>
      </c>
      <c r="D211" s="5" t="s">
        <v>92</v>
      </c>
      <c r="E211" s="7" t="s">
        <v>224</v>
      </c>
      <c r="F211" s="6" t="s">
        <v>136</v>
      </c>
      <c r="G211" s="5" t="s">
        <v>562</v>
      </c>
      <c r="H211" s="2"/>
      <c r="I211" s="2"/>
      <c r="J211" s="5"/>
      <c r="K211" s="9">
        <v>4376</v>
      </c>
      <c r="L211" s="9">
        <f t="shared" si="3"/>
        <v>2538.0800000000004</v>
      </c>
    </row>
    <row r="212" spans="1:12" x14ac:dyDescent="0.35">
      <c r="A212" t="s">
        <v>507</v>
      </c>
      <c r="B212" s="3">
        <v>18012</v>
      </c>
      <c r="C212" s="11" t="s">
        <v>3</v>
      </c>
      <c r="D212" s="5" t="s">
        <v>95</v>
      </c>
      <c r="E212" s="7" t="s">
        <v>331</v>
      </c>
      <c r="F212" s="5" t="s">
        <v>334</v>
      </c>
      <c r="H212" s="2" t="s">
        <v>253</v>
      </c>
      <c r="I212" s="2" t="s">
        <v>254</v>
      </c>
      <c r="J212" s="5" t="s">
        <v>255</v>
      </c>
      <c r="K212" s="9">
        <v>2779</v>
      </c>
      <c r="L212" s="9">
        <f t="shared" si="3"/>
        <v>1611.8200000000002</v>
      </c>
    </row>
    <row r="213" spans="1:12" x14ac:dyDescent="0.35">
      <c r="A213" t="s">
        <v>506</v>
      </c>
      <c r="B213" s="3">
        <v>18934</v>
      </c>
      <c r="C213" s="12" t="s">
        <v>2</v>
      </c>
      <c r="D213" s="5" t="s">
        <v>95</v>
      </c>
      <c r="E213" s="7" t="s">
        <v>227</v>
      </c>
      <c r="F213" s="5" t="s">
        <v>138</v>
      </c>
      <c r="G213" t="s">
        <v>260</v>
      </c>
      <c r="H213" s="2" t="s">
        <v>250</v>
      </c>
      <c r="I213" s="2" t="s">
        <v>250</v>
      </c>
      <c r="J213" s="5" t="s">
        <v>256</v>
      </c>
      <c r="K213" s="9">
        <v>4310</v>
      </c>
      <c r="L213" s="9">
        <f t="shared" si="3"/>
        <v>2499.8000000000002</v>
      </c>
    </row>
    <row r="214" spans="1:12" x14ac:dyDescent="0.35">
      <c r="A214" t="s">
        <v>513</v>
      </c>
      <c r="B214" s="3">
        <v>18925</v>
      </c>
      <c r="C214" s="12" t="s">
        <v>2</v>
      </c>
      <c r="D214" s="5" t="s">
        <v>100</v>
      </c>
      <c r="E214" s="7" t="s">
        <v>228</v>
      </c>
      <c r="F214" s="5" t="s">
        <v>138</v>
      </c>
      <c r="G214" t="s">
        <v>260</v>
      </c>
      <c r="H214" s="2" t="s">
        <v>250</v>
      </c>
      <c r="I214" s="2" t="s">
        <v>250</v>
      </c>
      <c r="J214" s="5" t="s">
        <v>256</v>
      </c>
      <c r="K214" s="9">
        <v>4192</v>
      </c>
      <c r="L214" s="9">
        <f t="shared" si="3"/>
        <v>2431.36</v>
      </c>
    </row>
    <row r="215" spans="1:12" x14ac:dyDescent="0.35">
      <c r="A215" t="s">
        <v>524</v>
      </c>
      <c r="B215" s="1">
        <v>17106</v>
      </c>
      <c r="C215" s="4" t="s">
        <v>2</v>
      </c>
      <c r="D215" s="5" t="s">
        <v>111</v>
      </c>
      <c r="E215" s="7" t="s">
        <v>239</v>
      </c>
      <c r="F215" t="s">
        <v>135</v>
      </c>
      <c r="G215" t="s">
        <v>260</v>
      </c>
      <c r="H215" s="8" t="s">
        <v>250</v>
      </c>
      <c r="I215" s="8" t="s">
        <v>250</v>
      </c>
      <c r="J215" s="10" t="s">
        <v>257</v>
      </c>
      <c r="K215" s="9">
        <v>3942</v>
      </c>
      <c r="L215" s="9">
        <f t="shared" si="3"/>
        <v>2286.36</v>
      </c>
    </row>
    <row r="216" spans="1:12" x14ac:dyDescent="0.35">
      <c r="A216" t="s">
        <v>533</v>
      </c>
      <c r="B216" s="3">
        <v>18958</v>
      </c>
      <c r="C216" s="12" t="s">
        <v>2</v>
      </c>
      <c r="D216" s="5" t="s">
        <v>119</v>
      </c>
      <c r="E216" s="7" t="s">
        <v>242</v>
      </c>
      <c r="F216" s="5" t="s">
        <v>138</v>
      </c>
      <c r="G216" t="s">
        <v>260</v>
      </c>
      <c r="H216" s="2" t="s">
        <v>250</v>
      </c>
      <c r="I216" s="2" t="s">
        <v>250</v>
      </c>
      <c r="J216" s="5" t="s">
        <v>256</v>
      </c>
      <c r="K216" s="9">
        <v>4456</v>
      </c>
      <c r="L216" s="9">
        <f t="shared" si="3"/>
        <v>2584.4800000000005</v>
      </c>
    </row>
    <row r="217" spans="1:12" x14ac:dyDescent="0.35">
      <c r="A217" t="s">
        <v>539</v>
      </c>
      <c r="B217" s="3">
        <v>18954</v>
      </c>
      <c r="C217" s="12" t="s">
        <v>2</v>
      </c>
      <c r="D217" s="5" t="s">
        <v>125</v>
      </c>
      <c r="E217" s="7" t="s">
        <v>227</v>
      </c>
      <c r="F217" s="5" t="s">
        <v>138</v>
      </c>
      <c r="G217" t="s">
        <v>260</v>
      </c>
      <c r="H217" s="2" t="s">
        <v>250</v>
      </c>
      <c r="I217" s="2" t="s">
        <v>250</v>
      </c>
      <c r="J217" s="5" t="s">
        <v>259</v>
      </c>
      <c r="K217" s="9">
        <v>4763</v>
      </c>
      <c r="L217" s="9">
        <f t="shared" si="3"/>
        <v>2762.5400000000004</v>
      </c>
    </row>
    <row r="218" spans="1:12" x14ac:dyDescent="0.35">
      <c r="A218" s="20">
        <v>20</v>
      </c>
      <c r="B218" s="15"/>
      <c r="C218" s="16"/>
      <c r="D218" s="17"/>
      <c r="E218" s="18"/>
      <c r="F218" s="14"/>
      <c r="G218" s="14"/>
      <c r="H218" s="15"/>
      <c r="I218" s="15"/>
      <c r="J218" s="17"/>
      <c r="K218" s="19" t="e">
        <v>#N/A</v>
      </c>
      <c r="L218" s="19"/>
    </row>
    <row r="219" spans="1:12" x14ac:dyDescent="0.35">
      <c r="A219" t="s">
        <v>359</v>
      </c>
      <c r="B219" s="3">
        <v>19363</v>
      </c>
      <c r="C219" s="11" t="s">
        <v>3</v>
      </c>
      <c r="D219" s="5" t="s">
        <v>265</v>
      </c>
      <c r="E219" s="7" t="s">
        <v>287</v>
      </c>
      <c r="F219" s="5" t="s">
        <v>334</v>
      </c>
      <c r="H219" s="2" t="s">
        <v>253</v>
      </c>
      <c r="I219" s="2" t="s">
        <v>254</v>
      </c>
      <c r="J219" s="5" t="s">
        <v>255</v>
      </c>
      <c r="K219" s="9">
        <v>1800</v>
      </c>
      <c r="L219" s="9">
        <f t="shared" si="3"/>
        <v>1044.0000000000002</v>
      </c>
    </row>
    <row r="220" spans="1:12" x14ac:dyDescent="0.35">
      <c r="A220" t="s">
        <v>458</v>
      </c>
      <c r="B220" s="3">
        <v>28050</v>
      </c>
      <c r="C220" s="12" t="s">
        <v>2</v>
      </c>
      <c r="D220" s="5" t="s">
        <v>64</v>
      </c>
      <c r="E220" s="7" t="s">
        <v>205</v>
      </c>
      <c r="F220" s="5" t="s">
        <v>138</v>
      </c>
      <c r="G220" t="s">
        <v>260</v>
      </c>
      <c r="H220" s="2" t="s">
        <v>250</v>
      </c>
      <c r="I220" s="2" t="s">
        <v>250</v>
      </c>
      <c r="J220" s="5" t="s">
        <v>257</v>
      </c>
      <c r="K220" s="9">
        <v>4013</v>
      </c>
      <c r="L220" s="9">
        <f t="shared" si="3"/>
        <v>2327.5400000000004</v>
      </c>
    </row>
    <row r="221" spans="1:12" x14ac:dyDescent="0.35">
      <c r="A221" t="s">
        <v>465</v>
      </c>
      <c r="B221" s="3">
        <v>18963</v>
      </c>
      <c r="C221" s="12" t="s">
        <v>2</v>
      </c>
      <c r="D221" s="5" t="s">
        <v>68</v>
      </c>
      <c r="E221" s="7" t="s">
        <v>209</v>
      </c>
      <c r="F221" s="5" t="s">
        <v>138</v>
      </c>
      <c r="G221" t="s">
        <v>260</v>
      </c>
      <c r="H221" s="2" t="s">
        <v>250</v>
      </c>
      <c r="I221" s="2" t="s">
        <v>250</v>
      </c>
      <c r="J221" s="5" t="s">
        <v>257</v>
      </c>
      <c r="K221" s="9">
        <v>4376</v>
      </c>
      <c r="L221" s="9">
        <f t="shared" si="3"/>
        <v>2538.0800000000004</v>
      </c>
    </row>
    <row r="222" spans="1:12" x14ac:dyDescent="0.35">
      <c r="A222" t="s">
        <v>484</v>
      </c>
      <c r="B222" s="3">
        <v>18964</v>
      </c>
      <c r="C222" s="12" t="s">
        <v>2</v>
      </c>
      <c r="D222" s="5" t="s">
        <v>80</v>
      </c>
      <c r="E222" s="7" t="s">
        <v>194</v>
      </c>
      <c r="F222" s="5" t="s">
        <v>138</v>
      </c>
      <c r="G222" t="s">
        <v>260</v>
      </c>
      <c r="H222" s="2" t="s">
        <v>250</v>
      </c>
      <c r="I222" s="2" t="s">
        <v>250</v>
      </c>
      <c r="J222" s="5" t="s">
        <v>257</v>
      </c>
      <c r="K222" s="9">
        <v>3800</v>
      </c>
      <c r="L222" s="9">
        <f t="shared" si="3"/>
        <v>2204.0000000000005</v>
      </c>
    </row>
    <row r="223" spans="1:12" x14ac:dyDescent="0.35">
      <c r="A223" t="s">
        <v>487</v>
      </c>
      <c r="B223" s="3">
        <v>18938</v>
      </c>
      <c r="C223" s="12" t="s">
        <v>2</v>
      </c>
      <c r="D223" s="5" t="s">
        <v>82</v>
      </c>
      <c r="E223" s="7" t="s">
        <v>209</v>
      </c>
      <c r="F223" s="5" t="s">
        <v>138</v>
      </c>
      <c r="G223" t="s">
        <v>260</v>
      </c>
      <c r="H223" s="2" t="s">
        <v>250</v>
      </c>
      <c r="I223" s="2" t="s">
        <v>250</v>
      </c>
      <c r="J223" s="5" t="s">
        <v>257</v>
      </c>
      <c r="K223" s="9">
        <v>4173</v>
      </c>
      <c r="L223" s="9">
        <f t="shared" si="3"/>
        <v>2420.34</v>
      </c>
    </row>
    <row r="224" spans="1:12" x14ac:dyDescent="0.35">
      <c r="A224" t="s">
        <v>500</v>
      </c>
      <c r="B224" s="3">
        <v>19373</v>
      </c>
      <c r="C224" s="11" t="s">
        <v>3</v>
      </c>
      <c r="D224" s="5" t="s">
        <v>91</v>
      </c>
      <c r="E224" s="7" t="s">
        <v>326</v>
      </c>
      <c r="F224" s="5" t="s">
        <v>334</v>
      </c>
      <c r="H224" s="2" t="s">
        <v>253</v>
      </c>
      <c r="I224" s="2" t="s">
        <v>254</v>
      </c>
      <c r="J224" s="5" t="s">
        <v>255</v>
      </c>
      <c r="K224" s="9">
        <v>2969</v>
      </c>
      <c r="L224" s="9">
        <f t="shared" si="3"/>
        <v>1722.0200000000002</v>
      </c>
    </row>
    <row r="225" spans="1:12" x14ac:dyDescent="0.35">
      <c r="A225" t="s">
        <v>499</v>
      </c>
      <c r="B225" s="3">
        <v>18923</v>
      </c>
      <c r="C225" s="12" t="s">
        <v>2</v>
      </c>
      <c r="D225" s="5" t="s">
        <v>91</v>
      </c>
      <c r="E225" s="7" t="s">
        <v>222</v>
      </c>
      <c r="F225" s="5" t="s">
        <v>138</v>
      </c>
      <c r="G225" t="s">
        <v>260</v>
      </c>
      <c r="H225" s="2" t="s">
        <v>250</v>
      </c>
      <c r="I225" s="2" t="s">
        <v>250</v>
      </c>
      <c r="J225" s="5" t="s">
        <v>256</v>
      </c>
      <c r="K225" s="9">
        <v>3876</v>
      </c>
      <c r="L225" s="9">
        <f t="shared" si="3"/>
        <v>2248.0800000000004</v>
      </c>
    </row>
    <row r="226" spans="1:12" x14ac:dyDescent="0.35">
      <c r="A226" t="e">
        <v>#N/A</v>
      </c>
      <c r="B226" s="2">
        <v>4802628</v>
      </c>
      <c r="C226" s="12" t="s">
        <v>2</v>
      </c>
      <c r="D226" s="5" t="s">
        <v>91</v>
      </c>
      <c r="E226" s="7" t="s">
        <v>208</v>
      </c>
      <c r="F226" s="6" t="s">
        <v>136</v>
      </c>
      <c r="G226" s="5" t="s">
        <v>562</v>
      </c>
      <c r="H226" s="2"/>
      <c r="I226" s="2"/>
      <c r="J226" s="5"/>
      <c r="K226" s="9">
        <v>4758</v>
      </c>
      <c r="L226" s="9">
        <f t="shared" si="3"/>
        <v>2759.6400000000003</v>
      </c>
    </row>
    <row r="227" spans="1:12" x14ac:dyDescent="0.35">
      <c r="A227" t="s">
        <v>503</v>
      </c>
      <c r="B227" s="3">
        <v>18947</v>
      </c>
      <c r="C227" s="12" t="s">
        <v>2</v>
      </c>
      <c r="D227" s="5" t="s">
        <v>93</v>
      </c>
      <c r="E227" s="7" t="s">
        <v>225</v>
      </c>
      <c r="F227" s="5" t="s">
        <v>138</v>
      </c>
      <c r="G227" t="s">
        <v>260</v>
      </c>
      <c r="H227" s="2" t="s">
        <v>250</v>
      </c>
      <c r="I227" s="2" t="s">
        <v>250</v>
      </c>
      <c r="J227" s="5" t="s">
        <v>256</v>
      </c>
      <c r="K227" s="9">
        <v>4494</v>
      </c>
      <c r="L227" s="9">
        <f t="shared" si="3"/>
        <v>2606.5200000000004</v>
      </c>
    </row>
    <row r="228" spans="1:12" x14ac:dyDescent="0.35">
      <c r="A228" t="e">
        <v>#N/A</v>
      </c>
      <c r="B228" s="2">
        <v>4802631</v>
      </c>
      <c r="C228" s="12" t="s">
        <v>2</v>
      </c>
      <c r="D228" s="5" t="s">
        <v>93</v>
      </c>
      <c r="E228" s="7" t="s">
        <v>226</v>
      </c>
      <c r="F228" s="6" t="s">
        <v>136</v>
      </c>
      <c r="G228" s="5" t="s">
        <v>562</v>
      </c>
      <c r="H228" s="2"/>
      <c r="I228" s="2"/>
      <c r="J228" s="5"/>
      <c r="K228" s="9">
        <v>4706</v>
      </c>
      <c r="L228" s="9">
        <f t="shared" si="3"/>
        <v>2729.4800000000005</v>
      </c>
    </row>
    <row r="229" spans="1:12" x14ac:dyDescent="0.35">
      <c r="A229" t="s">
        <v>508</v>
      </c>
      <c r="B229" s="3">
        <v>18961</v>
      </c>
      <c r="C229" s="12" t="s">
        <v>2</v>
      </c>
      <c r="D229" s="5" t="s">
        <v>96</v>
      </c>
      <c r="E229" s="7" t="s">
        <v>228</v>
      </c>
      <c r="F229" s="5" t="s">
        <v>138</v>
      </c>
      <c r="G229" t="s">
        <v>260</v>
      </c>
      <c r="H229" s="2" t="s">
        <v>250</v>
      </c>
      <c r="I229" s="2" t="s">
        <v>250</v>
      </c>
      <c r="J229" s="5" t="s">
        <v>256</v>
      </c>
      <c r="K229" s="9">
        <v>4508</v>
      </c>
      <c r="L229" s="9">
        <f t="shared" si="3"/>
        <v>2614.6400000000003</v>
      </c>
    </row>
    <row r="230" spans="1:12" x14ac:dyDescent="0.35">
      <c r="A230" t="s">
        <v>511</v>
      </c>
      <c r="B230" s="3">
        <v>18930</v>
      </c>
      <c r="C230" s="12" t="s">
        <v>2</v>
      </c>
      <c r="D230" s="5" t="s">
        <v>98</v>
      </c>
      <c r="E230" s="7" t="s">
        <v>230</v>
      </c>
      <c r="F230" s="5" t="s">
        <v>138</v>
      </c>
      <c r="G230" t="s">
        <v>260</v>
      </c>
      <c r="H230" s="2" t="s">
        <v>250</v>
      </c>
      <c r="I230" s="2" t="s">
        <v>250</v>
      </c>
      <c r="J230" s="5" t="s">
        <v>256</v>
      </c>
      <c r="K230" s="9">
        <v>4683</v>
      </c>
      <c r="L230" s="9">
        <f t="shared" si="3"/>
        <v>2716.1400000000003</v>
      </c>
    </row>
    <row r="231" spans="1:12" x14ac:dyDescent="0.35">
      <c r="A231" t="s">
        <v>514</v>
      </c>
      <c r="B231" s="3">
        <v>18931</v>
      </c>
      <c r="C231" s="12" t="s">
        <v>2</v>
      </c>
      <c r="D231" s="5" t="s">
        <v>101</v>
      </c>
      <c r="E231" s="7" t="s">
        <v>232</v>
      </c>
      <c r="F231" s="5" t="s">
        <v>138</v>
      </c>
      <c r="G231" t="s">
        <v>260</v>
      </c>
      <c r="H231" s="2" t="s">
        <v>250</v>
      </c>
      <c r="I231" s="2" t="s">
        <v>250</v>
      </c>
      <c r="J231" s="5" t="s">
        <v>256</v>
      </c>
      <c r="K231" s="9">
        <v>4526</v>
      </c>
      <c r="L231" s="9">
        <f t="shared" si="3"/>
        <v>2625.0800000000004</v>
      </c>
    </row>
    <row r="232" spans="1:12" x14ac:dyDescent="0.35">
      <c r="A232" t="s">
        <v>515</v>
      </c>
      <c r="B232" s="3">
        <v>27011</v>
      </c>
      <c r="C232" s="12" t="s">
        <v>2</v>
      </c>
      <c r="D232" s="5" t="s">
        <v>102</v>
      </c>
      <c r="E232" s="7" t="s">
        <v>233</v>
      </c>
      <c r="F232" s="5" t="s">
        <v>138</v>
      </c>
      <c r="G232" t="s">
        <v>260</v>
      </c>
      <c r="H232" s="2" t="s">
        <v>250</v>
      </c>
      <c r="I232" s="2" t="s">
        <v>250</v>
      </c>
      <c r="J232" s="5" t="s">
        <v>256</v>
      </c>
      <c r="K232" s="9">
        <v>4602</v>
      </c>
      <c r="L232" s="9">
        <f t="shared" si="3"/>
        <v>2669.1600000000003</v>
      </c>
    </row>
    <row r="233" spans="1:12" x14ac:dyDescent="0.35">
      <c r="A233" t="s">
        <v>525</v>
      </c>
      <c r="B233" s="3">
        <v>18932</v>
      </c>
      <c r="C233" s="12" t="s">
        <v>2</v>
      </c>
      <c r="D233" s="5" t="s">
        <v>112</v>
      </c>
      <c r="E233" s="7" t="s">
        <v>240</v>
      </c>
      <c r="F233" s="5" t="s">
        <v>138</v>
      </c>
      <c r="G233" t="s">
        <v>260</v>
      </c>
      <c r="H233" s="2" t="s">
        <v>250</v>
      </c>
      <c r="I233" s="2" t="s">
        <v>250</v>
      </c>
      <c r="J233" s="5" t="s">
        <v>256</v>
      </c>
      <c r="K233" s="9">
        <v>4805</v>
      </c>
      <c r="L233" s="9">
        <f t="shared" si="3"/>
        <v>2786.9000000000005</v>
      </c>
    </row>
    <row r="234" spans="1:12" x14ac:dyDescent="0.35">
      <c r="A234" t="s">
        <v>529</v>
      </c>
      <c r="B234" s="3">
        <v>18020</v>
      </c>
      <c r="C234" s="11" t="s">
        <v>3</v>
      </c>
      <c r="D234" s="5" t="s">
        <v>115</v>
      </c>
      <c r="E234" s="7" t="s">
        <v>333</v>
      </c>
      <c r="F234" s="5" t="s">
        <v>334</v>
      </c>
      <c r="H234" s="2" t="s">
        <v>253</v>
      </c>
      <c r="I234" s="2" t="s">
        <v>254</v>
      </c>
      <c r="J234" s="5" t="s">
        <v>255</v>
      </c>
      <c r="K234" s="9">
        <v>3119</v>
      </c>
      <c r="L234" s="9">
        <f t="shared" si="3"/>
        <v>1809.0200000000002</v>
      </c>
    </row>
    <row r="235" spans="1:12" x14ac:dyDescent="0.35">
      <c r="A235" t="s">
        <v>528</v>
      </c>
      <c r="B235" s="3">
        <v>18946</v>
      </c>
      <c r="C235" s="12" t="s">
        <v>2</v>
      </c>
      <c r="D235" s="5" t="s">
        <v>115</v>
      </c>
      <c r="E235" s="7" t="s">
        <v>228</v>
      </c>
      <c r="F235" s="5" t="s">
        <v>138</v>
      </c>
      <c r="G235" t="s">
        <v>260</v>
      </c>
      <c r="H235" s="2" t="s">
        <v>250</v>
      </c>
      <c r="I235" s="2" t="s">
        <v>250</v>
      </c>
      <c r="J235" s="5" t="s">
        <v>256</v>
      </c>
      <c r="K235" s="9">
        <v>4626</v>
      </c>
      <c r="L235" s="9">
        <f t="shared" si="3"/>
        <v>2683.0800000000004</v>
      </c>
    </row>
    <row r="236" spans="1:12" x14ac:dyDescent="0.35">
      <c r="A236" t="e">
        <v>#N/A</v>
      </c>
      <c r="B236" s="2">
        <v>4802618</v>
      </c>
      <c r="C236" s="12" t="s">
        <v>2</v>
      </c>
      <c r="D236" s="5" t="s">
        <v>115</v>
      </c>
      <c r="E236" s="7" t="s">
        <v>241</v>
      </c>
      <c r="F236" s="6" t="s">
        <v>136</v>
      </c>
      <c r="G236" s="5" t="s">
        <v>562</v>
      </c>
      <c r="H236" s="2"/>
      <c r="I236" s="2"/>
      <c r="J236" s="5"/>
      <c r="K236" s="9">
        <v>4842</v>
      </c>
      <c r="L236" s="9">
        <f t="shared" si="3"/>
        <v>2808.36</v>
      </c>
    </row>
    <row r="237" spans="1:12" x14ac:dyDescent="0.35">
      <c r="A237" t="s">
        <v>531</v>
      </c>
      <c r="B237" s="3">
        <v>18941</v>
      </c>
      <c r="C237" s="12" t="s">
        <v>2</v>
      </c>
      <c r="D237" s="5" t="s">
        <v>117</v>
      </c>
      <c r="E237" s="7" t="s">
        <v>233</v>
      </c>
      <c r="F237" s="5" t="s">
        <v>138</v>
      </c>
      <c r="G237" t="s">
        <v>260</v>
      </c>
      <c r="H237" s="2" t="s">
        <v>250</v>
      </c>
      <c r="I237" s="2" t="s">
        <v>250</v>
      </c>
      <c r="J237" s="5" t="s">
        <v>256</v>
      </c>
      <c r="K237" s="9">
        <v>4933</v>
      </c>
      <c r="L237" s="9">
        <f t="shared" si="3"/>
        <v>2861.1400000000003</v>
      </c>
    </row>
    <row r="238" spans="1:12" x14ac:dyDescent="0.35">
      <c r="A238" t="s">
        <v>534</v>
      </c>
      <c r="B238" s="3">
        <v>18937</v>
      </c>
      <c r="C238" s="12" t="s">
        <v>2</v>
      </c>
      <c r="D238" s="5" t="s">
        <v>120</v>
      </c>
      <c r="E238" s="7" t="s">
        <v>243</v>
      </c>
      <c r="F238" s="5" t="s">
        <v>138</v>
      </c>
      <c r="G238" t="s">
        <v>260</v>
      </c>
      <c r="H238" s="2" t="s">
        <v>250</v>
      </c>
      <c r="I238" s="2" t="s">
        <v>250</v>
      </c>
      <c r="J238" s="5" t="s">
        <v>256</v>
      </c>
      <c r="K238" s="9">
        <v>4796</v>
      </c>
      <c r="L238" s="9">
        <f t="shared" si="3"/>
        <v>2781.6800000000003</v>
      </c>
    </row>
    <row r="239" spans="1:12" x14ac:dyDescent="0.35">
      <c r="A239" t="s">
        <v>535</v>
      </c>
      <c r="B239" s="3">
        <v>18942</v>
      </c>
      <c r="C239" s="12" t="s">
        <v>2</v>
      </c>
      <c r="D239" s="5" t="s">
        <v>121</v>
      </c>
      <c r="E239" s="7" t="s">
        <v>237</v>
      </c>
      <c r="F239" s="5" t="s">
        <v>138</v>
      </c>
      <c r="G239" t="s">
        <v>260</v>
      </c>
      <c r="H239" s="2" t="s">
        <v>250</v>
      </c>
      <c r="I239" s="2" t="s">
        <v>250</v>
      </c>
      <c r="J239" s="5" t="s">
        <v>256</v>
      </c>
      <c r="K239" s="9">
        <v>4626</v>
      </c>
      <c r="L239" s="9">
        <f t="shared" si="3"/>
        <v>2683.0800000000004</v>
      </c>
    </row>
    <row r="240" spans="1:12" x14ac:dyDescent="0.35">
      <c r="A240" t="s">
        <v>540</v>
      </c>
      <c r="B240" s="3">
        <v>20267</v>
      </c>
      <c r="C240" s="12" t="s">
        <v>2</v>
      </c>
      <c r="D240" s="5" t="s">
        <v>126</v>
      </c>
      <c r="E240" s="7" t="s">
        <v>245</v>
      </c>
      <c r="F240" s="5" t="s">
        <v>138</v>
      </c>
      <c r="G240" t="s">
        <v>260</v>
      </c>
      <c r="H240" s="2" t="s">
        <v>250</v>
      </c>
      <c r="I240" s="2" t="s">
        <v>250</v>
      </c>
      <c r="J240" s="5" t="s">
        <v>259</v>
      </c>
      <c r="K240" s="9">
        <v>4875</v>
      </c>
      <c r="L240" s="9">
        <f t="shared" si="3"/>
        <v>2827.5000000000005</v>
      </c>
    </row>
    <row r="241" spans="1:12" x14ac:dyDescent="0.35">
      <c r="A241" t="s">
        <v>542</v>
      </c>
      <c r="B241" s="3">
        <v>18956</v>
      </c>
      <c r="C241" s="12" t="s">
        <v>2</v>
      </c>
      <c r="D241" s="5" t="s">
        <v>128</v>
      </c>
      <c r="E241" s="7" t="s">
        <v>236</v>
      </c>
      <c r="F241" s="5" t="s">
        <v>138</v>
      </c>
      <c r="G241" t="s">
        <v>260</v>
      </c>
      <c r="H241" s="2" t="s">
        <v>250</v>
      </c>
      <c r="I241" s="2" t="s">
        <v>250</v>
      </c>
      <c r="J241" s="5" t="s">
        <v>259</v>
      </c>
      <c r="K241" s="9">
        <v>5022</v>
      </c>
      <c r="L241" s="9">
        <f t="shared" si="3"/>
        <v>2912.76</v>
      </c>
    </row>
    <row r="242" spans="1:12" x14ac:dyDescent="0.35">
      <c r="A242" t="s">
        <v>547</v>
      </c>
      <c r="B242" s="3">
        <v>18949</v>
      </c>
      <c r="C242" s="12" t="s">
        <v>2</v>
      </c>
      <c r="D242" s="5" t="s">
        <v>133</v>
      </c>
      <c r="E242" s="7" t="s">
        <v>228</v>
      </c>
      <c r="F242" s="5" t="s">
        <v>138</v>
      </c>
      <c r="G242" t="s">
        <v>260</v>
      </c>
      <c r="H242" s="2" t="s">
        <v>250</v>
      </c>
      <c r="I242" s="2" t="s">
        <v>250</v>
      </c>
      <c r="J242" s="5" t="s">
        <v>259</v>
      </c>
      <c r="K242" s="9">
        <v>4994</v>
      </c>
      <c r="L242" s="9">
        <f t="shared" si="3"/>
        <v>2896.5200000000004</v>
      </c>
    </row>
    <row r="243" spans="1:12" x14ac:dyDescent="0.35">
      <c r="A243" s="20">
        <v>21</v>
      </c>
      <c r="B243" s="15"/>
      <c r="C243" s="15"/>
      <c r="D243" s="17"/>
      <c r="E243" s="18"/>
      <c r="F243" s="14"/>
      <c r="G243" s="14"/>
      <c r="H243" s="15"/>
      <c r="I243" s="15"/>
      <c r="J243" s="17"/>
      <c r="K243" s="19" t="e">
        <v>#N/A</v>
      </c>
      <c r="L243" s="19"/>
    </row>
    <row r="244" spans="1:12" x14ac:dyDescent="0.35">
      <c r="A244" t="s">
        <v>512</v>
      </c>
      <c r="B244" s="3">
        <v>18939</v>
      </c>
      <c r="C244" s="12" t="s">
        <v>2</v>
      </c>
      <c r="D244" s="5" t="s">
        <v>99</v>
      </c>
      <c r="E244" s="7" t="s">
        <v>231</v>
      </c>
      <c r="F244" s="5" t="s">
        <v>138</v>
      </c>
      <c r="G244" t="s">
        <v>260</v>
      </c>
      <c r="H244" s="2" t="s">
        <v>250</v>
      </c>
      <c r="I244" s="2" t="s">
        <v>250</v>
      </c>
      <c r="J244" s="5" t="s">
        <v>256</v>
      </c>
      <c r="K244" s="9">
        <v>5112</v>
      </c>
      <c r="L244" s="9">
        <f t="shared" si="3"/>
        <v>2964.9600000000005</v>
      </c>
    </row>
    <row r="245" spans="1:12" x14ac:dyDescent="0.35">
      <c r="A245" t="s">
        <v>526</v>
      </c>
      <c r="B245" s="3">
        <v>18921</v>
      </c>
      <c r="C245" s="12" t="s">
        <v>2</v>
      </c>
      <c r="D245" s="5" t="s">
        <v>113</v>
      </c>
      <c r="E245" s="7" t="s">
        <v>223</v>
      </c>
      <c r="F245" s="5" t="s">
        <v>138</v>
      </c>
      <c r="G245" t="s">
        <v>260</v>
      </c>
      <c r="H245" s="2" t="s">
        <v>250</v>
      </c>
      <c r="I245" s="2" t="s">
        <v>250</v>
      </c>
      <c r="J245" s="5" t="s">
        <v>256</v>
      </c>
      <c r="K245" s="9">
        <v>4904</v>
      </c>
      <c r="L245" s="9">
        <f t="shared" si="3"/>
        <v>2844.32</v>
      </c>
    </row>
    <row r="246" spans="1:12" x14ac:dyDescent="0.35">
      <c r="A246" t="s">
        <v>530</v>
      </c>
      <c r="B246" s="3">
        <v>18959</v>
      </c>
      <c r="C246" s="12" t="s">
        <v>2</v>
      </c>
      <c r="D246" s="5" t="s">
        <v>116</v>
      </c>
      <c r="E246" s="7" t="s">
        <v>228</v>
      </c>
      <c r="F246" s="5" t="s">
        <v>138</v>
      </c>
      <c r="G246" t="s">
        <v>260</v>
      </c>
      <c r="H246" s="2" t="s">
        <v>250</v>
      </c>
      <c r="I246" s="2" t="s">
        <v>250</v>
      </c>
      <c r="J246" s="5" t="s">
        <v>256</v>
      </c>
      <c r="K246" s="9">
        <v>4913</v>
      </c>
      <c r="L246" s="9">
        <f t="shared" si="3"/>
        <v>2849.5400000000004</v>
      </c>
    </row>
    <row r="247" spans="1:12" x14ac:dyDescent="0.35">
      <c r="A247" t="s">
        <v>532</v>
      </c>
      <c r="B247" s="3">
        <v>18960</v>
      </c>
      <c r="C247" s="12" t="s">
        <v>2</v>
      </c>
      <c r="D247" s="5" t="s">
        <v>118</v>
      </c>
      <c r="E247" s="7" t="s">
        <v>233</v>
      </c>
      <c r="F247" s="5" t="s">
        <v>138</v>
      </c>
      <c r="G247" t="s">
        <v>260</v>
      </c>
      <c r="H247" s="2" t="s">
        <v>250</v>
      </c>
      <c r="I247" s="2" t="s">
        <v>250</v>
      </c>
      <c r="J247" s="5" t="s">
        <v>256</v>
      </c>
      <c r="K247" s="9">
        <v>4933</v>
      </c>
      <c r="L247" s="9">
        <f t="shared" si="3"/>
        <v>2861.1400000000003</v>
      </c>
    </row>
    <row r="248" spans="1:12" x14ac:dyDescent="0.35">
      <c r="A248" t="s">
        <v>545</v>
      </c>
      <c r="B248" s="3">
        <v>18945</v>
      </c>
      <c r="C248" s="12" t="s">
        <v>2</v>
      </c>
      <c r="D248" s="5" t="s">
        <v>131</v>
      </c>
      <c r="E248" s="7" t="s">
        <v>223</v>
      </c>
      <c r="F248" s="5" t="s">
        <v>138</v>
      </c>
      <c r="G248" t="s">
        <v>260</v>
      </c>
      <c r="H248" s="2" t="s">
        <v>250</v>
      </c>
      <c r="I248" s="2" t="s">
        <v>250</v>
      </c>
      <c r="J248" s="5" t="s">
        <v>259</v>
      </c>
      <c r="K248" s="9">
        <v>4758</v>
      </c>
      <c r="L248" s="9">
        <f t="shared" si="3"/>
        <v>2759.6400000000003</v>
      </c>
    </row>
    <row r="249" spans="1:12" x14ac:dyDescent="0.35">
      <c r="A249" t="s">
        <v>546</v>
      </c>
      <c r="B249" s="3">
        <v>18940</v>
      </c>
      <c r="C249" s="12" t="s">
        <v>2</v>
      </c>
      <c r="D249" s="5" t="s">
        <v>132</v>
      </c>
      <c r="E249" s="7" t="s">
        <v>227</v>
      </c>
      <c r="F249" s="5" t="s">
        <v>138</v>
      </c>
      <c r="G249" t="s">
        <v>260</v>
      </c>
      <c r="H249" s="2" t="s">
        <v>250</v>
      </c>
      <c r="I249" s="2" t="s">
        <v>250</v>
      </c>
      <c r="J249" s="5" t="s">
        <v>259</v>
      </c>
      <c r="K249" s="9">
        <v>5319</v>
      </c>
      <c r="L249" s="9">
        <f t="shared" si="3"/>
        <v>3085.0200000000004</v>
      </c>
    </row>
    <row r="250" spans="1:12" x14ac:dyDescent="0.35">
      <c r="A250" s="20">
        <v>22</v>
      </c>
      <c r="B250" s="15"/>
      <c r="C250" s="16"/>
      <c r="D250" s="17"/>
      <c r="E250" s="18"/>
      <c r="F250" s="14"/>
      <c r="G250" s="14"/>
      <c r="H250" s="15"/>
      <c r="I250" s="15"/>
      <c r="J250" s="17"/>
      <c r="K250" s="19" t="e">
        <v>#N/A</v>
      </c>
      <c r="L250" s="19"/>
    </row>
    <row r="251" spans="1:12" x14ac:dyDescent="0.35">
      <c r="A251" t="s">
        <v>527</v>
      </c>
      <c r="B251" s="3">
        <v>20265</v>
      </c>
      <c r="C251" s="12" t="s">
        <v>2</v>
      </c>
      <c r="D251" s="5" t="s">
        <v>114</v>
      </c>
      <c r="E251" s="7" t="s">
        <v>223</v>
      </c>
      <c r="F251" s="5" t="s">
        <v>138</v>
      </c>
      <c r="G251" t="s">
        <v>260</v>
      </c>
      <c r="H251" s="2" t="s">
        <v>250</v>
      </c>
      <c r="I251" s="2" t="s">
        <v>250</v>
      </c>
      <c r="J251" s="5" t="s">
        <v>256</v>
      </c>
      <c r="K251" s="9">
        <v>5494</v>
      </c>
      <c r="L251" s="9">
        <f t="shared" si="3"/>
        <v>3186.5200000000004</v>
      </c>
    </row>
    <row r="252" spans="1:12" x14ac:dyDescent="0.35">
      <c r="A252" t="s">
        <v>541</v>
      </c>
      <c r="B252" s="3">
        <v>18928</v>
      </c>
      <c r="C252" s="12" t="s">
        <v>2</v>
      </c>
      <c r="D252" s="5" t="s">
        <v>127</v>
      </c>
      <c r="E252" s="7" t="s">
        <v>246</v>
      </c>
      <c r="F252" s="5" t="s">
        <v>138</v>
      </c>
      <c r="G252" t="s">
        <v>260</v>
      </c>
      <c r="H252" s="2" t="s">
        <v>250</v>
      </c>
      <c r="I252" s="2" t="s">
        <v>250</v>
      </c>
      <c r="J252" s="5" t="s">
        <v>259</v>
      </c>
      <c r="K252" s="9">
        <v>5503</v>
      </c>
      <c r="L252" s="9">
        <f t="shared" si="3"/>
        <v>3191.7400000000002</v>
      </c>
    </row>
    <row r="253" spans="1:12" x14ac:dyDescent="0.35">
      <c r="A253" s="31" t="s">
        <v>554</v>
      </c>
      <c r="L253" s="9">
        <f t="shared" si="3"/>
        <v>0</v>
      </c>
    </row>
    <row r="254" spans="1:12" x14ac:dyDescent="0.35">
      <c r="A254" s="13" t="s">
        <v>555</v>
      </c>
      <c r="B254" s="14"/>
      <c r="C254" s="14"/>
      <c r="D254" s="14"/>
      <c r="E254" s="14"/>
      <c r="F254" s="14"/>
      <c r="G254" s="14"/>
      <c r="H254" s="14"/>
      <c r="I254" s="14"/>
      <c r="J254" s="14"/>
      <c r="K254" s="14" t="e">
        <v>#N/A</v>
      </c>
      <c r="L254" s="14"/>
    </row>
    <row r="255" spans="1:12" x14ac:dyDescent="0.35">
      <c r="A255" t="e">
        <v>#N/A</v>
      </c>
      <c r="B255" s="3">
        <v>31149</v>
      </c>
      <c r="C255" s="11" t="s">
        <v>3</v>
      </c>
      <c r="D255" s="5" t="s">
        <v>20</v>
      </c>
      <c r="E255" s="7" t="s">
        <v>149</v>
      </c>
      <c r="F255" t="s">
        <v>137</v>
      </c>
      <c r="G255" t="s">
        <v>563</v>
      </c>
      <c r="H255" s="2" t="s">
        <v>252</v>
      </c>
      <c r="I255" s="2" t="s">
        <v>252</v>
      </c>
      <c r="J255" s="2" t="s">
        <v>258</v>
      </c>
      <c r="K255" s="9">
        <v>1411.8936000000001</v>
      </c>
      <c r="L255" s="9">
        <f t="shared" si="3"/>
        <v>818.89828800000021</v>
      </c>
    </row>
    <row r="256" spans="1:12" x14ac:dyDescent="0.35">
      <c r="A256" t="s">
        <v>365</v>
      </c>
      <c r="B256" s="3">
        <v>25890</v>
      </c>
      <c r="C256" s="12" t="s">
        <v>2</v>
      </c>
      <c r="D256" s="5" t="s">
        <v>20</v>
      </c>
      <c r="E256" s="7" t="s">
        <v>149</v>
      </c>
      <c r="F256" s="5" t="s">
        <v>335</v>
      </c>
      <c r="G256" t="s">
        <v>260</v>
      </c>
      <c r="H256" s="2" t="s">
        <v>250</v>
      </c>
      <c r="I256" s="2" t="s">
        <v>251</v>
      </c>
      <c r="J256" s="2" t="s">
        <v>259</v>
      </c>
      <c r="K256" s="9">
        <v>1768</v>
      </c>
      <c r="L256" s="9">
        <f t="shared" si="3"/>
        <v>1025.44</v>
      </c>
    </row>
    <row r="257" spans="1:12" x14ac:dyDescent="0.35">
      <c r="A257" t="e">
        <v>#N/A</v>
      </c>
      <c r="B257" s="3">
        <v>31151</v>
      </c>
      <c r="C257" s="11" t="s">
        <v>3</v>
      </c>
      <c r="D257" s="5" t="s">
        <v>36</v>
      </c>
      <c r="E257" s="7" t="s">
        <v>156</v>
      </c>
      <c r="F257" t="s">
        <v>137</v>
      </c>
      <c r="G257" t="s">
        <v>563</v>
      </c>
      <c r="H257" s="2" t="s">
        <v>252</v>
      </c>
      <c r="I257" s="2" t="s">
        <v>252</v>
      </c>
      <c r="J257" s="2" t="s">
        <v>258</v>
      </c>
      <c r="K257" s="9">
        <v>1902.4668000000001</v>
      </c>
      <c r="L257" s="9">
        <f t="shared" si="3"/>
        <v>1103.4307440000002</v>
      </c>
    </row>
    <row r="258" spans="1:12" x14ac:dyDescent="0.35">
      <c r="A258" t="e">
        <v>#N/A</v>
      </c>
      <c r="B258" s="3">
        <v>31132</v>
      </c>
      <c r="C258" s="11" t="s">
        <v>3</v>
      </c>
      <c r="D258" s="5" t="s">
        <v>39</v>
      </c>
      <c r="E258" s="7" t="s">
        <v>185</v>
      </c>
      <c r="F258" t="s">
        <v>137</v>
      </c>
      <c r="G258" t="s">
        <v>563</v>
      </c>
      <c r="H258" s="2" t="s">
        <v>252</v>
      </c>
      <c r="I258" s="2" t="s">
        <v>252</v>
      </c>
      <c r="J258" s="2" t="s">
        <v>258</v>
      </c>
      <c r="K258" s="9">
        <v>1782.8148000000003</v>
      </c>
      <c r="L258" s="9">
        <f t="shared" si="3"/>
        <v>1034.0325840000003</v>
      </c>
    </row>
    <row r="259" spans="1:12" x14ac:dyDescent="0.35">
      <c r="A259" t="e">
        <v>#N/A</v>
      </c>
      <c r="B259" s="3">
        <v>31150</v>
      </c>
      <c r="C259" s="11" t="s">
        <v>3</v>
      </c>
      <c r="D259" s="5" t="s">
        <v>55</v>
      </c>
      <c r="E259" s="7" t="s">
        <v>198</v>
      </c>
      <c r="F259" t="s">
        <v>137</v>
      </c>
      <c r="G259" t="s">
        <v>563</v>
      </c>
      <c r="H259" s="2" t="s">
        <v>252</v>
      </c>
      <c r="I259" s="2" t="s">
        <v>252</v>
      </c>
      <c r="J259" s="2" t="s">
        <v>258</v>
      </c>
      <c r="K259" s="9">
        <v>1842.6408000000004</v>
      </c>
      <c r="L259" s="9">
        <f t="shared" si="3"/>
        <v>1068.7316640000004</v>
      </c>
    </row>
    <row r="260" spans="1:12" x14ac:dyDescent="0.35">
      <c r="A260" t="s">
        <v>442</v>
      </c>
      <c r="B260" s="3">
        <v>25882</v>
      </c>
      <c r="C260" s="12" t="s">
        <v>2</v>
      </c>
      <c r="D260" s="5" t="s">
        <v>55</v>
      </c>
      <c r="E260" s="7" t="s">
        <v>198</v>
      </c>
      <c r="F260" s="5" t="s">
        <v>335</v>
      </c>
      <c r="G260" t="s">
        <v>260</v>
      </c>
      <c r="H260" s="2" t="s">
        <v>251</v>
      </c>
      <c r="I260" s="2" t="s">
        <v>251</v>
      </c>
      <c r="J260" s="2" t="s">
        <v>259</v>
      </c>
      <c r="K260" s="9">
        <v>2094</v>
      </c>
      <c r="L260" s="9">
        <f t="shared" si="3"/>
        <v>1214.5200000000002</v>
      </c>
    </row>
    <row r="261" spans="1:12" x14ac:dyDescent="0.35">
      <c r="A261" s="13" t="s">
        <v>557</v>
      </c>
      <c r="B261" s="14"/>
      <c r="C261" s="14"/>
      <c r="D261" s="14"/>
      <c r="E261" s="14"/>
      <c r="F261" s="14"/>
      <c r="G261" s="14"/>
      <c r="H261" s="14"/>
      <c r="I261" s="14"/>
      <c r="J261" s="14"/>
      <c r="K261" s="14" t="e">
        <v>#N/A</v>
      </c>
      <c r="L261" s="14"/>
    </row>
    <row r="262" spans="1:12" x14ac:dyDescent="0.35">
      <c r="A262" t="e">
        <v>#N/A</v>
      </c>
      <c r="B262" s="3">
        <v>31137</v>
      </c>
      <c r="C262" s="11" t="s">
        <v>3</v>
      </c>
      <c r="D262" s="5" t="s">
        <v>14</v>
      </c>
      <c r="E262" s="7" t="s">
        <v>149</v>
      </c>
      <c r="F262" t="s">
        <v>137</v>
      </c>
      <c r="G262" t="s">
        <v>563</v>
      </c>
      <c r="H262" s="2" t="s">
        <v>252</v>
      </c>
      <c r="I262" s="2" t="s">
        <v>252</v>
      </c>
      <c r="J262" s="2" t="s">
        <v>258</v>
      </c>
      <c r="K262" s="9">
        <v>1687.0932000000003</v>
      </c>
      <c r="L262" s="9">
        <f t="shared" si="3"/>
        <v>978.51405600000021</v>
      </c>
    </row>
    <row r="263" spans="1:12" x14ac:dyDescent="0.35">
      <c r="A263" t="e">
        <v>#N/A</v>
      </c>
      <c r="B263" s="3">
        <v>31136</v>
      </c>
      <c r="C263" s="11" t="s">
        <v>3</v>
      </c>
      <c r="D263" s="5" t="s">
        <v>17</v>
      </c>
      <c r="E263" s="7" t="s">
        <v>153</v>
      </c>
      <c r="F263" t="s">
        <v>137</v>
      </c>
      <c r="G263" t="s">
        <v>563</v>
      </c>
      <c r="H263" s="2" t="s">
        <v>252</v>
      </c>
      <c r="I263" s="2" t="s">
        <v>252</v>
      </c>
      <c r="J263" s="2" t="s">
        <v>258</v>
      </c>
      <c r="K263" s="9">
        <v>1651.1976000000002</v>
      </c>
      <c r="L263" s="9">
        <f t="shared" si="3"/>
        <v>957.69460800000024</v>
      </c>
    </row>
    <row r="264" spans="1:12" x14ac:dyDescent="0.35">
      <c r="A264" t="e">
        <v>#N/A</v>
      </c>
      <c r="B264" s="3">
        <v>31140</v>
      </c>
      <c r="C264" s="11" t="s">
        <v>3</v>
      </c>
      <c r="D264" s="5" t="s">
        <v>19</v>
      </c>
      <c r="E264" s="7" t="s">
        <v>156</v>
      </c>
      <c r="F264" t="s">
        <v>137</v>
      </c>
      <c r="G264" t="s">
        <v>563</v>
      </c>
      <c r="H264" s="2" t="s">
        <v>252</v>
      </c>
      <c r="I264" s="2" t="s">
        <v>252</v>
      </c>
      <c r="J264" s="2" t="s">
        <v>258</v>
      </c>
      <c r="K264" s="9">
        <v>1675.1279999999999</v>
      </c>
      <c r="L264" s="9">
        <f t="shared" si="3"/>
        <v>971.57424000000003</v>
      </c>
    </row>
    <row r="265" spans="1:12" x14ac:dyDescent="0.35">
      <c r="A265" t="e">
        <v>#N/A</v>
      </c>
      <c r="B265" s="3">
        <v>31141</v>
      </c>
      <c r="C265" s="11" t="s">
        <v>3</v>
      </c>
      <c r="D265" s="5" t="s">
        <v>21</v>
      </c>
      <c r="E265" s="7" t="s">
        <v>157</v>
      </c>
      <c r="F265" t="s">
        <v>137</v>
      </c>
      <c r="G265" t="s">
        <v>563</v>
      </c>
      <c r="H265" s="2" t="s">
        <v>252</v>
      </c>
      <c r="I265" s="2" t="s">
        <v>252</v>
      </c>
      <c r="J265" s="2" t="s">
        <v>258</v>
      </c>
      <c r="K265" s="9">
        <v>1615.3019999999999</v>
      </c>
      <c r="L265" s="9">
        <f t="shared" si="3"/>
        <v>936.87516000000005</v>
      </c>
    </row>
    <row r="266" spans="1:12" x14ac:dyDescent="0.35">
      <c r="A266" t="e">
        <v>#N/A</v>
      </c>
      <c r="B266" s="3">
        <v>31131</v>
      </c>
      <c r="C266" s="11" t="s">
        <v>3</v>
      </c>
      <c r="D266" s="5" t="s">
        <v>21</v>
      </c>
      <c r="E266" s="7" t="s">
        <v>158</v>
      </c>
      <c r="F266" t="s">
        <v>137</v>
      </c>
      <c r="G266" t="s">
        <v>563</v>
      </c>
      <c r="H266" s="2" t="s">
        <v>252</v>
      </c>
      <c r="I266" s="2" t="s">
        <v>252</v>
      </c>
      <c r="J266" s="2" t="s">
        <v>258</v>
      </c>
      <c r="K266" s="9">
        <v>1699.0584000000001</v>
      </c>
      <c r="L266" s="9">
        <f t="shared" ref="L266:L287" si="4">K266*(1-$B$7)</f>
        <v>985.45387200000016</v>
      </c>
    </row>
    <row r="267" spans="1:12" x14ac:dyDescent="0.35">
      <c r="A267" t="s">
        <v>366</v>
      </c>
      <c r="B267" s="3">
        <v>25883</v>
      </c>
      <c r="C267" s="12" t="s">
        <v>2</v>
      </c>
      <c r="D267" s="5" t="s">
        <v>21</v>
      </c>
      <c r="E267" s="7" t="s">
        <v>157</v>
      </c>
      <c r="F267" s="5" t="s">
        <v>335</v>
      </c>
      <c r="G267" t="s">
        <v>260</v>
      </c>
      <c r="H267" s="2" t="s">
        <v>250</v>
      </c>
      <c r="I267" s="2" t="s">
        <v>251</v>
      </c>
      <c r="J267" s="2" t="s">
        <v>259</v>
      </c>
      <c r="K267" s="9">
        <v>1886</v>
      </c>
      <c r="L267" s="9">
        <f t="shared" si="4"/>
        <v>1093.8800000000001</v>
      </c>
    </row>
    <row r="268" spans="1:12" x14ac:dyDescent="0.35">
      <c r="A268" t="e">
        <v>#N/A</v>
      </c>
      <c r="B268" s="3">
        <v>31146</v>
      </c>
      <c r="C268" s="11" t="s">
        <v>3</v>
      </c>
      <c r="D268" s="5" t="s">
        <v>26</v>
      </c>
      <c r="E268" s="7" t="s">
        <v>164</v>
      </c>
      <c r="F268" t="s">
        <v>137</v>
      </c>
      <c r="G268" t="s">
        <v>563</v>
      </c>
      <c r="H268" s="2" t="s">
        <v>252</v>
      </c>
      <c r="I268" s="2" t="s">
        <v>252</v>
      </c>
      <c r="J268" s="2" t="s">
        <v>258</v>
      </c>
      <c r="K268" s="9">
        <v>1806.7452000000001</v>
      </c>
      <c r="L268" s="9">
        <f t="shared" si="4"/>
        <v>1047.9122160000002</v>
      </c>
    </row>
    <row r="269" spans="1:12" x14ac:dyDescent="0.35">
      <c r="A269" t="s">
        <v>381</v>
      </c>
      <c r="B269" s="3">
        <v>25884</v>
      </c>
      <c r="C269" s="12" t="s">
        <v>2</v>
      </c>
      <c r="D269" s="5" t="s">
        <v>26</v>
      </c>
      <c r="E269" s="7" t="s">
        <v>157</v>
      </c>
      <c r="F269" s="5" t="s">
        <v>335</v>
      </c>
      <c r="G269" t="s">
        <v>260</v>
      </c>
      <c r="H269" s="2" t="s">
        <v>251</v>
      </c>
      <c r="I269" s="2" t="s">
        <v>251</v>
      </c>
      <c r="J269" s="2" t="s">
        <v>259</v>
      </c>
      <c r="K269" s="9">
        <v>2127</v>
      </c>
      <c r="L269" s="9">
        <f t="shared" si="4"/>
        <v>1233.6600000000001</v>
      </c>
    </row>
    <row r="270" spans="1:12" x14ac:dyDescent="0.35">
      <c r="A270" t="e">
        <v>#N/A</v>
      </c>
      <c r="B270" s="3">
        <v>31145</v>
      </c>
      <c r="C270" s="11" t="s">
        <v>3</v>
      </c>
      <c r="D270" s="5" t="s">
        <v>28</v>
      </c>
      <c r="E270" s="7" t="s">
        <v>158</v>
      </c>
      <c r="F270" t="s">
        <v>137</v>
      </c>
      <c r="G270" t="s">
        <v>563</v>
      </c>
      <c r="H270" s="2" t="s">
        <v>252</v>
      </c>
      <c r="I270" s="2" t="s">
        <v>252</v>
      </c>
      <c r="J270" s="2" t="s">
        <v>258</v>
      </c>
      <c r="K270" s="9">
        <v>1770.8496</v>
      </c>
      <c r="L270" s="9">
        <f t="shared" si="4"/>
        <v>1027.0927680000002</v>
      </c>
    </row>
    <row r="271" spans="1:12" x14ac:dyDescent="0.35">
      <c r="A271" t="e">
        <v>#N/A</v>
      </c>
      <c r="B271" s="3">
        <v>31133</v>
      </c>
      <c r="C271" s="11" t="s">
        <v>3</v>
      </c>
      <c r="D271" s="5" t="s">
        <v>28</v>
      </c>
      <c r="E271" s="7" t="s">
        <v>168</v>
      </c>
      <c r="F271" t="s">
        <v>137</v>
      </c>
      <c r="G271" t="s">
        <v>563</v>
      </c>
      <c r="H271" s="2" t="s">
        <v>252</v>
      </c>
      <c r="I271" s="2" t="s">
        <v>252</v>
      </c>
      <c r="J271" s="2" t="s">
        <v>258</v>
      </c>
      <c r="K271" s="9">
        <v>1974.2580000000005</v>
      </c>
      <c r="L271" s="9">
        <f t="shared" si="4"/>
        <v>1145.0696400000004</v>
      </c>
    </row>
    <row r="272" spans="1:12" x14ac:dyDescent="0.35">
      <c r="A272" t="s">
        <v>384</v>
      </c>
      <c r="B272" s="3">
        <v>25885</v>
      </c>
      <c r="C272" s="12" t="s">
        <v>2</v>
      </c>
      <c r="D272" s="5" t="s">
        <v>28</v>
      </c>
      <c r="E272" s="7" t="s">
        <v>158</v>
      </c>
      <c r="F272" s="5" t="s">
        <v>335</v>
      </c>
      <c r="G272" t="s">
        <v>260</v>
      </c>
      <c r="H272" s="2" t="s">
        <v>251</v>
      </c>
      <c r="I272" s="2" t="s">
        <v>251</v>
      </c>
      <c r="J272" s="2" t="s">
        <v>259</v>
      </c>
      <c r="K272" s="9">
        <v>2075</v>
      </c>
      <c r="L272" s="9">
        <f t="shared" si="4"/>
        <v>1203.5000000000002</v>
      </c>
    </row>
    <row r="273" spans="1:12" x14ac:dyDescent="0.35">
      <c r="A273" t="e">
        <v>#N/A</v>
      </c>
      <c r="B273" s="3">
        <v>31139</v>
      </c>
      <c r="C273" s="11" t="s">
        <v>3</v>
      </c>
      <c r="D273" s="5" t="s">
        <v>34</v>
      </c>
      <c r="E273" s="7" t="s">
        <v>174</v>
      </c>
      <c r="F273" t="s">
        <v>137</v>
      </c>
      <c r="G273" t="s">
        <v>563</v>
      </c>
      <c r="H273" s="2" t="s">
        <v>252</v>
      </c>
      <c r="I273" s="2" t="s">
        <v>252</v>
      </c>
      <c r="J273" s="2" t="s">
        <v>258</v>
      </c>
      <c r="K273" s="9">
        <v>2010.1536000000003</v>
      </c>
      <c r="L273" s="9">
        <f t="shared" si="4"/>
        <v>1165.8890880000004</v>
      </c>
    </row>
    <row r="274" spans="1:12" x14ac:dyDescent="0.35">
      <c r="A274" t="e">
        <v>#N/A</v>
      </c>
      <c r="B274" s="3">
        <v>31143</v>
      </c>
      <c r="C274" s="11" t="s">
        <v>3</v>
      </c>
      <c r="D274" s="5" t="s">
        <v>37</v>
      </c>
      <c r="E274" s="7" t="s">
        <v>180</v>
      </c>
      <c r="F274" t="s">
        <v>137</v>
      </c>
      <c r="G274" t="s">
        <v>563</v>
      </c>
      <c r="H274" s="2" t="s">
        <v>252</v>
      </c>
      <c r="I274" s="2" t="s">
        <v>252</v>
      </c>
      <c r="J274" s="2" t="s">
        <v>258</v>
      </c>
      <c r="K274" s="9">
        <v>1986.2232000000004</v>
      </c>
      <c r="L274" s="9">
        <f t="shared" si="4"/>
        <v>1152.0094560000005</v>
      </c>
    </row>
    <row r="275" spans="1:12" x14ac:dyDescent="0.35">
      <c r="A275" t="e">
        <v>#N/A</v>
      </c>
      <c r="B275" s="3">
        <v>31147</v>
      </c>
      <c r="C275" s="11" t="s">
        <v>3</v>
      </c>
      <c r="D275" s="5" t="s">
        <v>37</v>
      </c>
      <c r="E275" s="7" t="s">
        <v>177</v>
      </c>
      <c r="F275" t="s">
        <v>137</v>
      </c>
      <c r="G275" t="s">
        <v>563</v>
      </c>
      <c r="H275" s="2" t="s">
        <v>252</v>
      </c>
      <c r="I275" s="2" t="s">
        <v>252</v>
      </c>
      <c r="J275" s="2" t="s">
        <v>258</v>
      </c>
      <c r="K275" s="9">
        <v>1926.3972000000003</v>
      </c>
      <c r="L275" s="9">
        <f t="shared" si="4"/>
        <v>1117.3103760000004</v>
      </c>
    </row>
    <row r="276" spans="1:12" x14ac:dyDescent="0.35">
      <c r="A276" t="s">
        <v>404</v>
      </c>
      <c r="B276" s="3">
        <v>25886</v>
      </c>
      <c r="C276" s="12" t="s">
        <v>2</v>
      </c>
      <c r="D276" s="5" t="s">
        <v>37</v>
      </c>
      <c r="E276" s="7" t="s">
        <v>185</v>
      </c>
      <c r="F276" s="5" t="s">
        <v>335</v>
      </c>
      <c r="G276" t="s">
        <v>260</v>
      </c>
      <c r="H276" s="2" t="s">
        <v>251</v>
      </c>
      <c r="I276" s="2" t="s">
        <v>251</v>
      </c>
      <c r="J276" s="2" t="s">
        <v>259</v>
      </c>
      <c r="K276" s="9">
        <v>2263</v>
      </c>
      <c r="L276" s="9">
        <f t="shared" si="4"/>
        <v>1312.5400000000002</v>
      </c>
    </row>
    <row r="277" spans="1:12" x14ac:dyDescent="0.35">
      <c r="A277" t="e">
        <v>#N/A</v>
      </c>
      <c r="B277" s="3">
        <v>31144</v>
      </c>
      <c r="C277" s="11" t="s">
        <v>3</v>
      </c>
      <c r="D277" s="5" t="s">
        <v>41</v>
      </c>
      <c r="E277" s="7" t="s">
        <v>168</v>
      </c>
      <c r="F277" t="s">
        <v>137</v>
      </c>
      <c r="G277" t="s">
        <v>563</v>
      </c>
      <c r="H277" s="2" t="s">
        <v>252</v>
      </c>
      <c r="I277" s="2" t="s">
        <v>252</v>
      </c>
      <c r="J277" s="2" t="s">
        <v>258</v>
      </c>
      <c r="K277" s="9">
        <v>2237.4924000000001</v>
      </c>
      <c r="L277" s="9">
        <f t="shared" si="4"/>
        <v>1297.7455920000002</v>
      </c>
    </row>
    <row r="278" spans="1:12" x14ac:dyDescent="0.35">
      <c r="A278" t="e">
        <v>#N/A</v>
      </c>
      <c r="B278" s="3">
        <v>31138</v>
      </c>
      <c r="C278" s="11" t="s">
        <v>3</v>
      </c>
      <c r="D278" s="5" t="s">
        <v>41</v>
      </c>
      <c r="E278" s="7" t="s">
        <v>187</v>
      </c>
      <c r="F278" t="s">
        <v>137</v>
      </c>
      <c r="G278" t="s">
        <v>563</v>
      </c>
      <c r="H278" s="2" t="s">
        <v>252</v>
      </c>
      <c r="I278" s="2" t="s">
        <v>252</v>
      </c>
      <c r="J278" s="2" t="s">
        <v>258</v>
      </c>
      <c r="K278" s="9">
        <v>2333.2139999999999</v>
      </c>
      <c r="L278" s="9">
        <f t="shared" si="4"/>
        <v>1353.26412</v>
      </c>
    </row>
    <row r="279" spans="1:12" x14ac:dyDescent="0.35">
      <c r="A279" t="s">
        <v>411</v>
      </c>
      <c r="B279" s="3">
        <v>25887</v>
      </c>
      <c r="C279" s="12" t="s">
        <v>2</v>
      </c>
      <c r="D279" s="5" t="s">
        <v>41</v>
      </c>
      <c r="E279" s="7" t="s">
        <v>168</v>
      </c>
      <c r="F279" s="5" t="s">
        <v>335</v>
      </c>
      <c r="G279" t="s">
        <v>260</v>
      </c>
      <c r="H279" s="2" t="s">
        <v>251</v>
      </c>
      <c r="I279" s="2" t="s">
        <v>251</v>
      </c>
      <c r="J279" s="2" t="s">
        <v>259</v>
      </c>
      <c r="K279" s="9">
        <v>2433</v>
      </c>
      <c r="L279" s="9">
        <f t="shared" si="4"/>
        <v>1411.14</v>
      </c>
    </row>
    <row r="280" spans="1:12" x14ac:dyDescent="0.35">
      <c r="A280" t="e">
        <v>#N/A</v>
      </c>
      <c r="B280" s="3">
        <v>31152</v>
      </c>
      <c r="C280" s="11" t="s">
        <v>3</v>
      </c>
      <c r="D280" s="5" t="s">
        <v>52</v>
      </c>
      <c r="E280" s="7" t="s">
        <v>198</v>
      </c>
      <c r="F280" t="s">
        <v>137</v>
      </c>
      <c r="G280" t="s">
        <v>563</v>
      </c>
      <c r="H280" s="2" t="s">
        <v>252</v>
      </c>
      <c r="I280" s="2" t="s">
        <v>252</v>
      </c>
      <c r="J280" s="2" t="s">
        <v>258</v>
      </c>
      <c r="K280" s="9">
        <v>2153.7360000000003</v>
      </c>
      <c r="L280" s="9">
        <f t="shared" si="4"/>
        <v>1249.1668800000004</v>
      </c>
    </row>
    <row r="281" spans="1:12" x14ac:dyDescent="0.35">
      <c r="A281" t="s">
        <v>439</v>
      </c>
      <c r="B281" s="3">
        <v>25888</v>
      </c>
      <c r="C281" s="12" t="s">
        <v>2</v>
      </c>
      <c r="D281" s="5" t="s">
        <v>52</v>
      </c>
      <c r="E281" s="7" t="s">
        <v>198</v>
      </c>
      <c r="F281" s="5" t="s">
        <v>335</v>
      </c>
      <c r="G281" t="s">
        <v>260</v>
      </c>
      <c r="H281" s="2" t="s">
        <v>251</v>
      </c>
      <c r="I281" s="2" t="s">
        <v>251</v>
      </c>
      <c r="J281" s="2" t="s">
        <v>259</v>
      </c>
      <c r="K281" s="9">
        <v>2424</v>
      </c>
      <c r="L281" s="9">
        <f t="shared" si="4"/>
        <v>1405.92</v>
      </c>
    </row>
    <row r="282" spans="1:12" x14ac:dyDescent="0.35">
      <c r="A282" t="e">
        <v>#N/A</v>
      </c>
      <c r="B282" s="3">
        <v>31142</v>
      </c>
      <c r="C282" s="11" t="s">
        <v>3</v>
      </c>
      <c r="D282" s="5" t="s">
        <v>57</v>
      </c>
      <c r="E282" s="7" t="s">
        <v>200</v>
      </c>
      <c r="F282" t="s">
        <v>137</v>
      </c>
      <c r="G282" t="s">
        <v>563</v>
      </c>
      <c r="H282" s="2" t="s">
        <v>252</v>
      </c>
      <c r="I282" s="2" t="s">
        <v>252</v>
      </c>
      <c r="J282" s="2" t="s">
        <v>258</v>
      </c>
      <c r="K282" s="9">
        <v>2536.6224000000007</v>
      </c>
      <c r="L282" s="9">
        <f t="shared" si="4"/>
        <v>1471.2409920000005</v>
      </c>
    </row>
    <row r="283" spans="1:12" x14ac:dyDescent="0.35">
      <c r="A283" t="s">
        <v>469</v>
      </c>
      <c r="B283" s="3">
        <v>25889</v>
      </c>
      <c r="C283" s="12" t="s">
        <v>2</v>
      </c>
      <c r="D283" s="5" t="s">
        <v>71</v>
      </c>
      <c r="E283" s="7" t="s">
        <v>212</v>
      </c>
      <c r="F283" s="5" t="s">
        <v>335</v>
      </c>
      <c r="G283" t="s">
        <v>260</v>
      </c>
      <c r="H283" s="2" t="s">
        <v>253</v>
      </c>
      <c r="I283" s="2" t="s">
        <v>251</v>
      </c>
      <c r="J283" s="2" t="s">
        <v>259</v>
      </c>
      <c r="K283" s="9">
        <v>2764</v>
      </c>
      <c r="L283" s="9">
        <f t="shared" si="4"/>
        <v>1603.1200000000001</v>
      </c>
    </row>
    <row r="284" spans="1:12" x14ac:dyDescent="0.35">
      <c r="A284" t="e">
        <v>#N/A</v>
      </c>
      <c r="B284" s="3">
        <v>31153</v>
      </c>
      <c r="C284" s="11" t="s">
        <v>3</v>
      </c>
      <c r="D284" s="5" t="s">
        <v>71</v>
      </c>
      <c r="E284" s="7" t="s">
        <v>212</v>
      </c>
      <c r="F284" t="s">
        <v>137</v>
      </c>
      <c r="G284" t="s">
        <v>563</v>
      </c>
      <c r="H284" s="2"/>
      <c r="I284" s="2"/>
      <c r="J284" s="2" t="s">
        <v>258</v>
      </c>
      <c r="K284" s="9">
        <v>2416.9704000000006</v>
      </c>
      <c r="L284" s="9">
        <f t="shared" si="4"/>
        <v>1401.8428320000005</v>
      </c>
    </row>
    <row r="285" spans="1:12" x14ac:dyDescent="0.35">
      <c r="A285" t="e">
        <v>#N/A</v>
      </c>
      <c r="B285" s="3">
        <v>31148</v>
      </c>
      <c r="C285" s="11" t="s">
        <v>3</v>
      </c>
      <c r="D285" s="5" t="s">
        <v>71</v>
      </c>
      <c r="E285" s="7" t="s">
        <v>213</v>
      </c>
      <c r="F285" t="s">
        <v>137</v>
      </c>
      <c r="G285" t="s">
        <v>563</v>
      </c>
      <c r="H285" s="2"/>
      <c r="I285" s="2"/>
      <c r="J285" s="2" t="s">
        <v>258</v>
      </c>
      <c r="K285" s="9">
        <v>2608.4136000000003</v>
      </c>
      <c r="L285" s="9">
        <f t="shared" si="4"/>
        <v>1512.8798880000004</v>
      </c>
    </row>
    <row r="286" spans="1:12" x14ac:dyDescent="0.35">
      <c r="A286" s="13" t="s">
        <v>556</v>
      </c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</row>
    <row r="287" spans="1:12" x14ac:dyDescent="0.35">
      <c r="A287" t="e">
        <v>#N/A</v>
      </c>
      <c r="B287" s="3">
        <v>31134</v>
      </c>
      <c r="C287" s="11" t="s">
        <v>3</v>
      </c>
      <c r="D287" s="5" t="s">
        <v>35</v>
      </c>
      <c r="E287" s="7" t="s">
        <v>177</v>
      </c>
      <c r="F287" t="s">
        <v>137</v>
      </c>
      <c r="G287" t="s">
        <v>563</v>
      </c>
      <c r="H287" s="2" t="s">
        <v>252</v>
      </c>
      <c r="I287" s="2" t="s">
        <v>252</v>
      </c>
      <c r="J287" s="2" t="s">
        <v>258</v>
      </c>
      <c r="K287" s="9">
        <v>2369.1096000000002</v>
      </c>
      <c r="L287" s="9">
        <f t="shared" si="4"/>
        <v>1374.0835680000002</v>
      </c>
    </row>
    <row r="323" spans="1:8" x14ac:dyDescent="0.35">
      <c r="A323" t="s">
        <v>558</v>
      </c>
      <c r="E323" t="s">
        <v>560</v>
      </c>
      <c r="H323" t="s">
        <v>559</v>
      </c>
    </row>
  </sheetData>
  <autoFilter ref="A8:L287" xr:uid="{F88D4EEC-8546-48D0-A9D1-1D3C28C8D89D}"/>
  <mergeCells count="9">
    <mergeCell ref="C6:D6"/>
    <mergeCell ref="B7:D7"/>
    <mergeCell ref="E1:K1"/>
    <mergeCell ref="G3:K3"/>
    <mergeCell ref="G5:K5"/>
    <mergeCell ref="G7:K7"/>
    <mergeCell ref="B3:D3"/>
    <mergeCell ref="C4:D4"/>
    <mergeCell ref="B5:D5"/>
  </mergeCells>
  <conditionalFormatting sqref="A8:A252">
    <cfRule type="containsErrors" dxfId="7" priority="8">
      <formula>ISERROR(A8)</formula>
    </cfRule>
  </conditionalFormatting>
  <conditionalFormatting sqref="A255:A260 A262:A285 A287:A1048576">
    <cfRule type="containsErrors" dxfId="6" priority="2">
      <formula>ISERROR(A255)</formula>
    </cfRule>
  </conditionalFormatting>
  <conditionalFormatting sqref="B9:B165">
    <cfRule type="expression" dxfId="5" priority="7">
      <formula>$DY9=1</formula>
    </cfRule>
  </conditionalFormatting>
  <conditionalFormatting sqref="B181">
    <cfRule type="expression" dxfId="4" priority="6">
      <formula>$DY181=1</formula>
    </cfRule>
  </conditionalFormatting>
  <conditionalFormatting sqref="B218">
    <cfRule type="expression" dxfId="3" priority="5">
      <formula>$DY218=1</formula>
    </cfRule>
  </conditionalFormatting>
  <conditionalFormatting sqref="B250">
    <cfRule type="expression" dxfId="2" priority="3">
      <formula>$DY250=1</formula>
    </cfRule>
  </conditionalFormatting>
  <conditionalFormatting sqref="B255:B260 B262:B284">
    <cfRule type="expression" dxfId="1" priority="1">
      <formula>$DV255=1</formula>
    </cfRule>
  </conditionalFormatting>
  <conditionalFormatting sqref="B243:C243">
    <cfRule type="expression" dxfId="0" priority="4">
      <formula>$DY243=1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Innsalgsliste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Geir Holmberg</cp:lastModifiedBy>
  <dcterms:created xsi:type="dcterms:W3CDTF">2025-04-30T13:15:43Z</dcterms:created>
  <dcterms:modified xsi:type="dcterms:W3CDTF">2025-05-09T07:43:31Z</dcterms:modified>
</cp:coreProperties>
</file>