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April 2025\"/>
    </mc:Choice>
  </mc:AlternateContent>
  <xr:revisionPtr revIDLastSave="0" documentId="13_ncr:1_{D621ADFD-A8C6-4E28-93AE-436C6D1A714D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E112" i="1"/>
  <c r="D87" i="1"/>
  <c r="D91" i="1"/>
  <c r="D92" i="1"/>
  <c r="D98" i="1"/>
  <c r="D100" i="1"/>
  <c r="D102" i="1"/>
  <c r="D105" i="1"/>
  <c r="D106" i="1"/>
  <c r="D107" i="1"/>
  <c r="D109" i="1"/>
  <c r="D110" i="1"/>
  <c r="D111" i="1"/>
  <c r="G112" i="1"/>
  <c r="F112" i="1"/>
  <c r="D94" i="1"/>
  <c r="D95" i="1"/>
  <c r="H112" i="1"/>
  <c r="I112" i="1"/>
  <c r="D108" i="1"/>
  <c r="D101" i="1"/>
  <c r="D88" i="1"/>
  <c r="D89" i="1"/>
  <c r="D90" i="1"/>
  <c r="D96" i="1"/>
  <c r="D103" i="1" l="1"/>
  <c r="D97" i="1"/>
  <c r="D99" i="1"/>
  <c r="D86" i="1"/>
  <c r="D9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" i="1"/>
  <c r="D112" i="1" l="1"/>
</calcChain>
</file>

<file path=xl/sharedStrings.xml><?xml version="1.0" encoding="utf-8"?>
<sst xmlns="http://schemas.openxmlformats.org/spreadsheetml/2006/main" count="227" uniqueCount="209">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</sst>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25"/>
  <sheetViews>
    <sheetView tabSelected="1" workbookViewId="0">
      <selection activeCell="C118" sqref="C11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7" style="14" bestFit="1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3" t="s">
        <v>207</v>
      </c>
      <c r="C1" s="34"/>
      <c r="D1" s="35"/>
    </row>
    <row r="2" spans="1:9" ht="37" x14ac:dyDescent="1.05">
      <c r="A2" s="1"/>
      <c r="B2" s="2"/>
      <c r="C2" s="3" t="s">
        <v>0</v>
      </c>
      <c r="D2" s="17" t="s">
        <v>149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106</v>
      </c>
      <c r="B4" s="6" t="s">
        <v>1</v>
      </c>
      <c r="C4" s="6" t="s">
        <v>2</v>
      </c>
      <c r="D4" s="7" t="s">
        <v>151</v>
      </c>
      <c r="E4" s="7" t="s">
        <v>150</v>
      </c>
      <c r="F4" s="7" t="s">
        <v>208</v>
      </c>
      <c r="G4" s="7" t="s">
        <v>160</v>
      </c>
      <c r="H4" s="7" t="s">
        <v>161</v>
      </c>
      <c r="I4" s="7" t="s">
        <v>159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3" si="0">SUM(E5:I5)</f>
        <v>114833.15858968</v>
      </c>
      <c r="E5" s="13">
        <v>114833.15858968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47988.78606885</v>
      </c>
      <c r="E7" s="13">
        <v>47988.78606885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108925.44559341</v>
      </c>
      <c r="E9" s="13">
        <v>76561.403108350001</v>
      </c>
      <c r="F9" s="21">
        <v>0</v>
      </c>
      <c r="G9" s="20">
        <v>32364.042485059999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62038.906869220002</v>
      </c>
      <c r="E10" s="13">
        <v>62038.906869220002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46754.455941679997</v>
      </c>
      <c r="E11" s="13">
        <v>46754.455941679997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158</v>
      </c>
      <c r="D12" s="13">
        <f t="shared" si="0"/>
        <v>125118.97706978999</v>
      </c>
      <c r="E12" s="13">
        <v>125118.97706978999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166</v>
      </c>
      <c r="C14" s="9" t="s">
        <v>167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11968.93376478</v>
      </c>
      <c r="E15" s="13">
        <v>11968.93376478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15120.572548550001</v>
      </c>
      <c r="E16" s="13">
        <v>15120.572548550001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25054.47417587</v>
      </c>
      <c r="E17" s="13">
        <v>25054.47417587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193918.60783010002</v>
      </c>
      <c r="E18" s="13">
        <v>187986.96266444001</v>
      </c>
      <c r="F18" s="21">
        <v>5931.6451656600002</v>
      </c>
      <c r="G18" s="20">
        <v>0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155207.64005903999</v>
      </c>
      <c r="E19" s="13">
        <v>155207.64005903999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17865.364452620001</v>
      </c>
      <c r="E21" s="13">
        <v>17865.364452620001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19195.765145500001</v>
      </c>
      <c r="E23" s="13">
        <v>19195.765145500001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72818.297852410004</v>
      </c>
      <c r="E24" s="13">
        <v>72818.297852410004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60865.204904509999</v>
      </c>
      <c r="E25" s="13">
        <v>60865.204904509999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111457.69704072</v>
      </c>
      <c r="E27" s="13">
        <v>105874.54984651999</v>
      </c>
      <c r="F27" s="21">
        <v>5583.1471941999998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79398.504808650003</v>
      </c>
      <c r="E28" s="13">
        <v>79398.504808650003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13608.62925641</v>
      </c>
      <c r="E29" s="13">
        <v>13608.62925641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57</v>
      </c>
      <c r="B32" s="11" t="s">
        <v>60</v>
      </c>
      <c r="C32" s="11" t="s">
        <v>193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58</v>
      </c>
      <c r="B33" s="11" t="s">
        <v>61</v>
      </c>
      <c r="C33" s="11" t="s">
        <v>62</v>
      </c>
      <c r="D33" s="13">
        <f t="shared" si="0"/>
        <v>104913.38833857</v>
      </c>
      <c r="E33" s="13">
        <v>104913.38833857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59</v>
      </c>
      <c r="B34" s="11" t="s">
        <v>63</v>
      </c>
      <c r="C34" s="11" t="s">
        <v>64</v>
      </c>
      <c r="D34" s="13">
        <f t="shared" ref="D34:D61" si="1">SUM(E34:I34)</f>
        <v>79540.502347050002</v>
      </c>
      <c r="E34" s="13">
        <v>29192.57418951</v>
      </c>
      <c r="F34" s="21">
        <v>0</v>
      </c>
      <c r="G34" s="20">
        <v>50347.928157540002</v>
      </c>
      <c r="H34" s="13">
        <v>0</v>
      </c>
      <c r="I34" s="13">
        <v>0</v>
      </c>
    </row>
    <row r="35" spans="1:9" x14ac:dyDescent="0.35">
      <c r="A35" s="10">
        <v>60</v>
      </c>
      <c r="B35" s="11" t="s">
        <v>65</v>
      </c>
      <c r="C35" s="11" t="s">
        <v>136</v>
      </c>
      <c r="D35" s="13">
        <f t="shared" si="1"/>
        <v>0</v>
      </c>
      <c r="E35" s="13">
        <v>0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61</v>
      </c>
      <c r="B36" s="11" t="s">
        <v>66</v>
      </c>
      <c r="C36" s="11" t="s">
        <v>67</v>
      </c>
      <c r="D36" s="13">
        <f t="shared" si="1"/>
        <v>4678.2832656800001</v>
      </c>
      <c r="E36" s="13">
        <v>4678.2832656800001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35">
      <c r="A37" s="10">
        <v>62</v>
      </c>
      <c r="B37" s="11" t="s">
        <v>51</v>
      </c>
      <c r="C37" s="11" t="s">
        <v>68</v>
      </c>
      <c r="D37" s="13">
        <f t="shared" si="1"/>
        <v>0</v>
      </c>
      <c r="E37" s="13">
        <v>0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63</v>
      </c>
      <c r="B38" s="11" t="s">
        <v>69</v>
      </c>
      <c r="C38" s="11" t="s">
        <v>182</v>
      </c>
      <c r="D38" s="13">
        <f t="shared" si="1"/>
        <v>17479.942562669999</v>
      </c>
      <c r="E38" s="13">
        <v>17479.942562669999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67</v>
      </c>
      <c r="B39" s="11" t="s">
        <v>65</v>
      </c>
      <c r="C39" s="11" t="s">
        <v>70</v>
      </c>
      <c r="D39" s="13">
        <f t="shared" si="1"/>
        <v>12409.74153248</v>
      </c>
      <c r="E39" s="13">
        <v>12409.74153248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74</v>
      </c>
      <c r="B40" s="11" t="s">
        <v>47</v>
      </c>
      <c r="C40" s="11" t="s">
        <v>72</v>
      </c>
      <c r="D40" s="13">
        <f t="shared" si="1"/>
        <v>28483.954050029999</v>
      </c>
      <c r="E40" s="13">
        <v>28483.954050029999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75</v>
      </c>
      <c r="B41" s="11" t="s">
        <v>73</v>
      </c>
      <c r="C41" s="11" t="s">
        <v>74</v>
      </c>
      <c r="D41" s="13">
        <f t="shared" si="1"/>
        <v>65554.200665059994</v>
      </c>
      <c r="E41" s="13">
        <v>25970.05059925</v>
      </c>
      <c r="F41" s="21">
        <v>0</v>
      </c>
      <c r="G41" s="20">
        <v>39584.150065809998</v>
      </c>
      <c r="H41" s="13">
        <v>0</v>
      </c>
      <c r="I41" s="13">
        <v>0</v>
      </c>
    </row>
    <row r="42" spans="1:9" x14ac:dyDescent="0.35">
      <c r="A42" s="10">
        <v>76</v>
      </c>
      <c r="B42" s="11" t="s">
        <v>75</v>
      </c>
      <c r="C42" s="11" t="s">
        <v>76</v>
      </c>
      <c r="D42" s="13">
        <f t="shared" si="1"/>
        <v>46023.271185339996</v>
      </c>
      <c r="E42" s="13">
        <v>37434.585403389996</v>
      </c>
      <c r="F42" s="21">
        <v>8588.6857819500001</v>
      </c>
      <c r="G42" s="20">
        <v>0</v>
      </c>
      <c r="H42" s="13">
        <v>0</v>
      </c>
      <c r="I42" s="13">
        <v>0</v>
      </c>
    </row>
    <row r="43" spans="1:9" x14ac:dyDescent="0.35">
      <c r="A43" s="10">
        <v>77</v>
      </c>
      <c r="B43" s="11" t="s">
        <v>77</v>
      </c>
      <c r="C43" s="11" t="s">
        <v>78</v>
      </c>
      <c r="D43" s="13">
        <f t="shared" si="1"/>
        <v>10407.530655889999</v>
      </c>
      <c r="E43" s="13">
        <v>10407.530655889999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78</v>
      </c>
      <c r="B44" s="11" t="s">
        <v>79</v>
      </c>
      <c r="C44" s="11" t="s">
        <v>80</v>
      </c>
      <c r="D44" s="13">
        <f t="shared" si="1"/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79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84</v>
      </c>
      <c r="B46" s="11" t="s">
        <v>84</v>
      </c>
      <c r="C46" s="11" t="s">
        <v>85</v>
      </c>
      <c r="D46" s="13">
        <f t="shared" si="1"/>
        <v>6036.7187855700004</v>
      </c>
      <c r="E46" s="13">
        <v>6036.7187855700004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85</v>
      </c>
      <c r="B47" s="11" t="s">
        <v>69</v>
      </c>
      <c r="C47" s="11" t="s">
        <v>86</v>
      </c>
      <c r="D47" s="13">
        <f t="shared" si="1"/>
        <v>156893.26252336</v>
      </c>
      <c r="E47" s="13">
        <v>155745.9999077</v>
      </c>
      <c r="F47" s="21">
        <v>1147.2626156599999</v>
      </c>
      <c r="G47" s="20">
        <v>0</v>
      </c>
      <c r="H47" s="13">
        <v>0</v>
      </c>
      <c r="I47" s="13">
        <v>0</v>
      </c>
    </row>
    <row r="48" spans="1:9" x14ac:dyDescent="0.35">
      <c r="A48" s="10">
        <v>86</v>
      </c>
      <c r="B48" s="11" t="s">
        <v>87</v>
      </c>
      <c r="C48" s="11" t="s">
        <v>88</v>
      </c>
      <c r="D48" s="13">
        <f t="shared" si="1"/>
        <v>280768.90641177999</v>
      </c>
      <c r="E48" s="13">
        <v>258083.37511778</v>
      </c>
      <c r="F48" s="21">
        <v>22685.531294</v>
      </c>
      <c r="G48" s="20">
        <v>0</v>
      </c>
      <c r="H48" s="13">
        <v>0</v>
      </c>
      <c r="I48" s="13">
        <v>0</v>
      </c>
    </row>
    <row r="49" spans="1:9" x14ac:dyDescent="0.35">
      <c r="A49" s="10">
        <v>89</v>
      </c>
      <c r="B49" s="11" t="s">
        <v>89</v>
      </c>
      <c r="C49" s="11" t="s">
        <v>90</v>
      </c>
      <c r="D49" s="13">
        <f t="shared" si="1"/>
        <v>201640.94907998998</v>
      </c>
      <c r="E49" s="13">
        <v>201640.94907998998</v>
      </c>
      <c r="F49" s="21">
        <v>0</v>
      </c>
      <c r="G49" s="20">
        <v>0</v>
      </c>
      <c r="H49" s="13">
        <v>0</v>
      </c>
      <c r="I49" s="13">
        <v>0</v>
      </c>
    </row>
    <row r="50" spans="1:9" x14ac:dyDescent="0.35">
      <c r="A50" s="10">
        <v>92</v>
      </c>
      <c r="B50" s="11" t="s">
        <v>91</v>
      </c>
      <c r="C50" s="11" t="s">
        <v>92</v>
      </c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93</v>
      </c>
      <c r="B51" s="11" t="s">
        <v>93</v>
      </c>
      <c r="C51" s="11" t="s">
        <v>94</v>
      </c>
      <c r="D51" s="13">
        <f t="shared" si="1"/>
        <v>0</v>
      </c>
      <c r="E51" s="13">
        <v>0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94</v>
      </c>
      <c r="B52" s="11" t="s">
        <v>95</v>
      </c>
      <c r="C52" s="11" t="s">
        <v>96</v>
      </c>
      <c r="D52" s="13">
        <f t="shared" si="1"/>
        <v>17350.139034380001</v>
      </c>
      <c r="E52" s="13">
        <v>17350.139034380001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95</v>
      </c>
      <c r="B53" s="11" t="s">
        <v>69</v>
      </c>
      <c r="C53" s="11" t="s">
        <v>97</v>
      </c>
      <c r="D53" s="13">
        <f t="shared" si="1"/>
        <v>76363.221953219996</v>
      </c>
      <c r="E53" s="13">
        <v>48435.06404669</v>
      </c>
      <c r="F53" s="21">
        <v>27928.157906529999</v>
      </c>
      <c r="G53" s="20">
        <v>0</v>
      </c>
      <c r="H53" s="13">
        <v>0</v>
      </c>
      <c r="I53" s="13">
        <v>0</v>
      </c>
    </row>
    <row r="54" spans="1:9" x14ac:dyDescent="0.35">
      <c r="A54" s="10">
        <v>96</v>
      </c>
      <c r="B54" s="11" t="s">
        <v>98</v>
      </c>
      <c r="C54" s="11" t="s">
        <v>99</v>
      </c>
      <c r="D54" s="13">
        <f t="shared" si="1"/>
        <v>2692.93887038</v>
      </c>
      <c r="E54" s="13">
        <v>2692.93887038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99</v>
      </c>
      <c r="B55" s="11" t="s">
        <v>40</v>
      </c>
      <c r="C55" s="11" t="s">
        <v>100</v>
      </c>
      <c r="D55" s="13">
        <f t="shared" si="1"/>
        <v>62494.643752110002</v>
      </c>
      <c r="E55" s="13">
        <v>56508.980261249999</v>
      </c>
      <c r="F55" s="21">
        <v>5985.6634908599999</v>
      </c>
      <c r="G55" s="20">
        <v>0</v>
      </c>
      <c r="H55" s="13">
        <v>0</v>
      </c>
      <c r="I55" s="13">
        <v>0</v>
      </c>
    </row>
    <row r="56" spans="1:9" x14ac:dyDescent="0.35">
      <c r="A56" s="10">
        <v>100</v>
      </c>
      <c r="B56" s="11" t="s">
        <v>101</v>
      </c>
      <c r="C56" s="11" t="s">
        <v>102</v>
      </c>
      <c r="D56" s="13">
        <f t="shared" si="1"/>
        <v>37866.162191449999</v>
      </c>
      <c r="E56" s="13">
        <v>32390.823722239998</v>
      </c>
      <c r="F56" s="21">
        <v>0</v>
      </c>
      <c r="G56" s="20">
        <v>5475.3384692099999</v>
      </c>
      <c r="H56" s="13">
        <v>0</v>
      </c>
      <c r="I56" s="13">
        <v>0</v>
      </c>
    </row>
    <row r="57" spans="1:9" x14ac:dyDescent="0.35">
      <c r="A57" s="10">
        <v>101</v>
      </c>
      <c r="B57" s="11" t="s">
        <v>103</v>
      </c>
      <c r="C57" s="11" t="s">
        <v>152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103</v>
      </c>
      <c r="B58" s="11" t="s">
        <v>71</v>
      </c>
      <c r="C58" s="11" t="s">
        <v>127</v>
      </c>
      <c r="D58" s="13">
        <f t="shared" si="1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105</v>
      </c>
      <c r="B59" s="11" t="s">
        <v>104</v>
      </c>
      <c r="C59" s="11" t="s">
        <v>105</v>
      </c>
      <c r="D59" s="13">
        <f t="shared" si="1"/>
        <v>2258.51301453</v>
      </c>
      <c r="E59" s="13">
        <v>2258.51301453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106</v>
      </c>
      <c r="B60" s="11" t="s">
        <v>27</v>
      </c>
      <c r="C60" s="11" t="s">
        <v>131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108</v>
      </c>
      <c r="B61" s="11" t="s">
        <v>15</v>
      </c>
      <c r="C61" s="11" t="s">
        <v>128</v>
      </c>
      <c r="D61" s="13">
        <f t="shared" si="1"/>
        <v>20415.963896460002</v>
      </c>
      <c r="E61" s="13">
        <v>20415.963896460002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109</v>
      </c>
      <c r="B62" s="11" t="s">
        <v>107</v>
      </c>
      <c r="C62" s="11" t="s">
        <v>108</v>
      </c>
      <c r="D62" s="13">
        <f t="shared" ref="D62:D111" si="2">SUM(E62:I62)</f>
        <v>172709.57742501001</v>
      </c>
      <c r="E62" s="13">
        <v>172709.57742501001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110</v>
      </c>
      <c r="B63" s="11" t="s">
        <v>109</v>
      </c>
      <c r="C63" s="11" t="s">
        <v>110</v>
      </c>
      <c r="D63" s="13">
        <f t="shared" si="2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111</v>
      </c>
      <c r="B64" s="11" t="s">
        <v>89</v>
      </c>
      <c r="C64" s="11" t="s">
        <v>111</v>
      </c>
      <c r="D64" s="13">
        <f t="shared" si="2"/>
        <v>16791.151934959998</v>
      </c>
      <c r="E64" s="13">
        <v>16791.151934959998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112</v>
      </c>
      <c r="B65" s="11" t="s">
        <v>89</v>
      </c>
      <c r="C65" s="11" t="s">
        <v>112</v>
      </c>
      <c r="D65" s="13">
        <f t="shared" si="2"/>
        <v>1762.09144367</v>
      </c>
      <c r="E65" s="13">
        <v>1762.09144367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113</v>
      </c>
      <c r="B66" s="11" t="s">
        <v>113</v>
      </c>
      <c r="C66" s="11" t="s">
        <v>114</v>
      </c>
      <c r="D66" s="13">
        <f t="shared" si="2"/>
        <v>2922.0039203000001</v>
      </c>
      <c r="E66" s="13">
        <v>2922.0039203000001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114</v>
      </c>
      <c r="B67" s="11" t="s">
        <v>115</v>
      </c>
      <c r="C67" s="11" t="s">
        <v>116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115</v>
      </c>
      <c r="B68" s="11" t="s">
        <v>117</v>
      </c>
      <c r="C68" s="11" t="s">
        <v>118</v>
      </c>
      <c r="D68" s="13">
        <f t="shared" si="2"/>
        <v>85514.427678640001</v>
      </c>
      <c r="E68" s="13">
        <v>85514.427678640001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116</v>
      </c>
      <c r="B69" s="11" t="s">
        <v>119</v>
      </c>
      <c r="C69" s="11" t="s">
        <v>135</v>
      </c>
      <c r="D69" s="13">
        <f t="shared" si="2"/>
        <v>180191.22942842002</v>
      </c>
      <c r="E69" s="13">
        <v>86963.691479510002</v>
      </c>
      <c r="F69" s="21">
        <v>0</v>
      </c>
      <c r="G69" s="20">
        <v>93227.537948910001</v>
      </c>
      <c r="H69" s="13">
        <v>0</v>
      </c>
      <c r="I69" s="13">
        <v>0</v>
      </c>
    </row>
    <row r="70" spans="1:16383" x14ac:dyDescent="0.35">
      <c r="A70" s="10">
        <v>117</v>
      </c>
      <c r="B70" s="11" t="s">
        <v>120</v>
      </c>
      <c r="C70" s="11" t="s">
        <v>121</v>
      </c>
      <c r="D70" s="13">
        <f t="shared" si="2"/>
        <v>13916.670465319999</v>
      </c>
      <c r="E70" s="13">
        <v>13916.670465319999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118</v>
      </c>
      <c r="B71" s="11" t="s">
        <v>122</v>
      </c>
      <c r="C71" s="11" t="s">
        <v>123</v>
      </c>
      <c r="D71" s="13">
        <f t="shared" si="2"/>
        <v>24366.93713799</v>
      </c>
      <c r="E71" s="13">
        <v>24366.93713799</v>
      </c>
      <c r="F71" s="21">
        <v>0</v>
      </c>
      <c r="G71" s="20">
        <v>0</v>
      </c>
      <c r="H71" s="13">
        <v>0</v>
      </c>
      <c r="I71" s="13">
        <v>0</v>
      </c>
    </row>
    <row r="72" spans="1:16383" x14ac:dyDescent="0.35">
      <c r="A72" s="10">
        <v>119</v>
      </c>
      <c r="B72" s="11" t="s">
        <v>55</v>
      </c>
      <c r="C72" s="11" t="s">
        <v>124</v>
      </c>
      <c r="D72" s="13">
        <f t="shared" si="2"/>
        <v>35643.433468310002</v>
      </c>
      <c r="E72" s="13">
        <v>35643.433468310002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120</v>
      </c>
      <c r="B73" s="11" t="s">
        <v>55</v>
      </c>
      <c r="C73" s="11" t="s">
        <v>125</v>
      </c>
      <c r="D73" s="13">
        <f t="shared" si="2"/>
        <v>17617.039704480001</v>
      </c>
      <c r="E73" s="13">
        <v>17617.039704480001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121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123</v>
      </c>
      <c r="B75" s="11" t="s">
        <v>134</v>
      </c>
      <c r="C75" s="11" t="s">
        <v>183</v>
      </c>
      <c r="D75" s="13">
        <f t="shared" si="2"/>
        <v>0</v>
      </c>
      <c r="E75" s="13">
        <v>0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124</v>
      </c>
      <c r="B76" s="11" t="s">
        <v>57</v>
      </c>
      <c r="C76" s="11" t="s">
        <v>130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126</v>
      </c>
      <c r="B77" s="11" t="s">
        <v>83</v>
      </c>
      <c r="C77" s="11" t="s">
        <v>129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128</v>
      </c>
      <c r="B78" s="11" t="s">
        <v>56</v>
      </c>
      <c r="C78" s="11" t="s">
        <v>132</v>
      </c>
      <c r="D78" s="13">
        <f t="shared" si="2"/>
        <v>92111.956967010003</v>
      </c>
      <c r="E78" s="13">
        <v>0</v>
      </c>
      <c r="F78" s="21">
        <v>0</v>
      </c>
      <c r="G78" s="20">
        <v>92111.956967010003</v>
      </c>
      <c r="H78" s="13">
        <v>0</v>
      </c>
      <c r="I78" s="13">
        <v>0</v>
      </c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2"/>
      <c r="BA78" s="12"/>
      <c r="BB78" s="16"/>
      <c r="BC78" s="12"/>
      <c r="BD78" s="12"/>
      <c r="BE78" s="16"/>
      <c r="BF78" s="15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  <c r="XEX78" s="11"/>
      <c r="XEY78" s="11"/>
      <c r="XEZ78" s="10"/>
      <c r="XFA78" s="11"/>
      <c r="XFB78" s="11"/>
      <c r="XFC78" s="10"/>
    </row>
    <row r="79" spans="1:16383" x14ac:dyDescent="0.35">
      <c r="A79" s="10">
        <v>129</v>
      </c>
      <c r="B79" s="11" t="s">
        <v>58</v>
      </c>
      <c r="C79" s="11" t="s">
        <v>137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2"/>
      <c r="BA79" s="12"/>
      <c r="BB79" s="16"/>
      <c r="BC79" s="12"/>
      <c r="BD79" s="12"/>
      <c r="BE79" s="16"/>
      <c r="BF79" s="15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  <c r="XEX79" s="11"/>
      <c r="XEY79" s="11"/>
      <c r="XEZ79" s="10"/>
      <c r="XFA79" s="11"/>
      <c r="XFB79" s="11"/>
      <c r="XFC79" s="10"/>
    </row>
    <row r="80" spans="1:16383" x14ac:dyDescent="0.35">
      <c r="A80" s="10">
        <v>130</v>
      </c>
      <c r="B80" s="11" t="s">
        <v>27</v>
      </c>
      <c r="C80" s="11" t="s">
        <v>138</v>
      </c>
      <c r="D80" s="13">
        <f t="shared" si="2"/>
        <v>12561.53986406</v>
      </c>
      <c r="E80" s="13">
        <v>12561.53986406</v>
      </c>
      <c r="F80" s="21">
        <v>0</v>
      </c>
      <c r="G80" s="20">
        <v>0</v>
      </c>
      <c r="H80" s="13">
        <v>0</v>
      </c>
      <c r="I80" s="13">
        <v>0</v>
      </c>
    </row>
    <row r="81" spans="1:9" x14ac:dyDescent="0.35">
      <c r="A81" s="10">
        <v>131</v>
      </c>
      <c r="B81" s="11" t="s">
        <v>139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9" x14ac:dyDescent="0.35">
      <c r="A82" s="10">
        <v>132</v>
      </c>
      <c r="B82" s="11" t="s">
        <v>141</v>
      </c>
      <c r="C82" s="11" t="s">
        <v>142</v>
      </c>
      <c r="D82" s="13">
        <f t="shared" si="2"/>
        <v>12785.134703830001</v>
      </c>
      <c r="E82" s="13">
        <v>0</v>
      </c>
      <c r="F82" s="21">
        <v>0</v>
      </c>
      <c r="G82" s="20">
        <v>5691.8676208699999</v>
      </c>
      <c r="H82" s="13">
        <v>0</v>
      </c>
      <c r="I82" s="13">
        <v>7093.2670829600002</v>
      </c>
    </row>
    <row r="83" spans="1:9" x14ac:dyDescent="0.35">
      <c r="A83" s="10">
        <v>133</v>
      </c>
      <c r="B83" s="11" t="s">
        <v>143</v>
      </c>
      <c r="C83" s="11" t="s">
        <v>144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9" x14ac:dyDescent="0.35">
      <c r="A84" s="10">
        <v>134</v>
      </c>
      <c r="B84" s="11" t="s">
        <v>145</v>
      </c>
      <c r="C84" s="11" t="s">
        <v>153</v>
      </c>
      <c r="D84" s="13">
        <f t="shared" si="2"/>
        <v>101277.52199407</v>
      </c>
      <c r="E84" s="13">
        <v>101277.52199407</v>
      </c>
      <c r="F84" s="21">
        <v>0</v>
      </c>
      <c r="G84" s="20">
        <v>0</v>
      </c>
      <c r="H84" s="13">
        <v>0</v>
      </c>
      <c r="I84" s="13">
        <v>0</v>
      </c>
    </row>
    <row r="85" spans="1:9" x14ac:dyDescent="0.35">
      <c r="A85" s="10">
        <v>135</v>
      </c>
      <c r="B85" s="11" t="s">
        <v>146</v>
      </c>
      <c r="C85" s="11" t="s">
        <v>154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9" x14ac:dyDescent="0.35">
      <c r="A86" s="10">
        <v>136</v>
      </c>
      <c r="B86" s="11" t="s">
        <v>147</v>
      </c>
      <c r="C86" s="11" t="s">
        <v>148</v>
      </c>
      <c r="D86" s="13">
        <f t="shared" si="2"/>
        <v>5844.1218032999996</v>
      </c>
      <c r="E86" s="13">
        <v>5844.1218032999996</v>
      </c>
      <c r="F86" s="21">
        <v>0</v>
      </c>
      <c r="G86" s="20">
        <v>0</v>
      </c>
      <c r="H86" s="13">
        <v>0</v>
      </c>
      <c r="I86" s="13">
        <v>0</v>
      </c>
    </row>
    <row r="87" spans="1:9" x14ac:dyDescent="0.35">
      <c r="A87" s="23">
        <v>138</v>
      </c>
      <c r="B87" s="9" t="s">
        <v>155</v>
      </c>
      <c r="C87" s="24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9" x14ac:dyDescent="0.35">
      <c r="A88" s="23">
        <v>139</v>
      </c>
      <c r="B88" s="9" t="s">
        <v>56</v>
      </c>
      <c r="C88" s="24" t="s">
        <v>157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9" x14ac:dyDescent="0.35">
      <c r="A89" s="25">
        <v>140</v>
      </c>
      <c r="B89" s="11" t="s">
        <v>162</v>
      </c>
      <c r="C89" s="26" t="s">
        <v>163</v>
      </c>
      <c r="D89" s="13">
        <f t="shared" si="2"/>
        <v>90720.016409970005</v>
      </c>
      <c r="E89" s="13">
        <v>90720.016409970005</v>
      </c>
      <c r="F89" s="21">
        <v>0</v>
      </c>
      <c r="G89" s="20">
        <v>0</v>
      </c>
      <c r="H89" s="13">
        <v>0</v>
      </c>
      <c r="I89" s="13">
        <v>0</v>
      </c>
    </row>
    <row r="90" spans="1:9" x14ac:dyDescent="0.35">
      <c r="A90" s="25">
        <v>141</v>
      </c>
      <c r="B90" s="11" t="s">
        <v>164</v>
      </c>
      <c r="C90" s="26" t="s">
        <v>165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9" x14ac:dyDescent="0.35">
      <c r="A91" s="25">
        <v>142</v>
      </c>
      <c r="B91" s="11" t="s">
        <v>168</v>
      </c>
      <c r="C91" s="26" t="s">
        <v>169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9" x14ac:dyDescent="0.35">
      <c r="A92" s="27">
        <v>143</v>
      </c>
      <c r="B92" s="11" t="s">
        <v>170</v>
      </c>
      <c r="C92" s="11" t="s">
        <v>171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9" x14ac:dyDescent="0.35">
      <c r="A93" s="27">
        <v>144</v>
      </c>
      <c r="B93" s="11" t="s">
        <v>172</v>
      </c>
      <c r="C93" s="11" t="s">
        <v>173</v>
      </c>
      <c r="D93" s="13">
        <f t="shared" si="2"/>
        <v>12167.91265889</v>
      </c>
      <c r="E93" s="13">
        <v>12167.91265889</v>
      </c>
      <c r="F93" s="21">
        <v>0</v>
      </c>
      <c r="G93" s="20">
        <v>0</v>
      </c>
      <c r="H93" s="13">
        <v>0</v>
      </c>
      <c r="I93" s="13">
        <v>0</v>
      </c>
    </row>
    <row r="94" spans="1:9" x14ac:dyDescent="0.35">
      <c r="A94" s="27">
        <v>145</v>
      </c>
      <c r="B94" s="11" t="s">
        <v>89</v>
      </c>
      <c r="C94" s="29" t="s">
        <v>174</v>
      </c>
      <c r="D94" s="13">
        <f t="shared" si="2"/>
        <v>39244.085334989999</v>
      </c>
      <c r="E94" s="13">
        <v>37422.847244110002</v>
      </c>
      <c r="F94" s="21">
        <v>1821.2380908800001</v>
      </c>
      <c r="G94" s="20">
        <v>0</v>
      </c>
      <c r="H94" s="13">
        <v>0</v>
      </c>
      <c r="I94" s="13">
        <v>0</v>
      </c>
    </row>
    <row r="95" spans="1:9" x14ac:dyDescent="0.35">
      <c r="A95" s="27">
        <v>146</v>
      </c>
      <c r="B95" s="11" t="s">
        <v>175</v>
      </c>
      <c r="C95" s="29" t="s">
        <v>176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9" x14ac:dyDescent="0.35">
      <c r="A96" s="27">
        <v>147</v>
      </c>
      <c r="B96" s="11" t="s">
        <v>177</v>
      </c>
      <c r="C96" s="29" t="s">
        <v>178</v>
      </c>
      <c r="D96" s="13">
        <f t="shared" si="2"/>
        <v>31709.668596200001</v>
      </c>
      <c r="E96" s="13">
        <v>31709.668596200001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148</v>
      </c>
      <c r="B97" s="11" t="s">
        <v>179</v>
      </c>
      <c r="C97" s="29" t="s">
        <v>180</v>
      </c>
      <c r="D97" s="13">
        <f t="shared" si="2"/>
        <v>7920.5224050099996</v>
      </c>
      <c r="E97" s="13">
        <v>7920.5224050099996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30">
        <v>149</v>
      </c>
      <c r="B98" s="11" t="s">
        <v>75</v>
      </c>
      <c r="C98" s="11" t="s">
        <v>181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5">
        <v>150</v>
      </c>
      <c r="B99" s="11" t="s">
        <v>184</v>
      </c>
      <c r="C99" s="11" t="s">
        <v>185</v>
      </c>
      <c r="D99" s="13">
        <f t="shared" si="2"/>
        <v>87043.921228339997</v>
      </c>
      <c r="E99" s="13">
        <v>84197.246660279998</v>
      </c>
      <c r="F99" s="21">
        <v>2846.6745680600002</v>
      </c>
      <c r="G99" s="20">
        <v>0</v>
      </c>
      <c r="H99" s="13">
        <v>0</v>
      </c>
      <c r="I99" s="13">
        <v>0</v>
      </c>
    </row>
    <row r="100" spans="1:9" x14ac:dyDescent="0.35">
      <c r="A100" s="25">
        <v>151</v>
      </c>
      <c r="B100" s="11" t="s">
        <v>186</v>
      </c>
      <c r="C100" s="11" t="s">
        <v>187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152</v>
      </c>
      <c r="B101" s="11" t="s">
        <v>188</v>
      </c>
      <c r="C101" s="11" t="s">
        <v>189</v>
      </c>
      <c r="D101" s="13">
        <f t="shared" si="2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153</v>
      </c>
      <c r="B102" s="11" t="s">
        <v>190</v>
      </c>
      <c r="C102" s="11" t="s">
        <v>191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154</v>
      </c>
      <c r="B103" s="11" t="s">
        <v>3</v>
      </c>
      <c r="C103" s="11" t="s">
        <v>192</v>
      </c>
      <c r="D103" s="13">
        <f t="shared" si="2"/>
        <v>29666.773031649998</v>
      </c>
      <c r="E103" s="13">
        <v>29666.773031649998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156</v>
      </c>
      <c r="B104" s="11" t="s">
        <v>194</v>
      </c>
      <c r="C104" s="29" t="s">
        <v>195</v>
      </c>
      <c r="D104" s="13">
        <f t="shared" si="2"/>
        <v>68280.872498020006</v>
      </c>
      <c r="E104" s="13">
        <v>68280.872498020006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157</v>
      </c>
      <c r="B105" s="11" t="s">
        <v>57</v>
      </c>
      <c r="C105" s="29" t="s">
        <v>196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25">
        <v>158</v>
      </c>
      <c r="B106" s="11" t="s">
        <v>197</v>
      </c>
      <c r="C106" s="29" t="s">
        <v>198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A107" s="25">
        <v>159</v>
      </c>
      <c r="B107" s="11" t="s">
        <v>109</v>
      </c>
      <c r="C107" s="29" t="s">
        <v>199</v>
      </c>
      <c r="D107" s="13">
        <f t="shared" si="2"/>
        <v>0</v>
      </c>
      <c r="E107" s="13">
        <v>0</v>
      </c>
      <c r="F107" s="21">
        <v>0</v>
      </c>
      <c r="G107" s="20">
        <v>0</v>
      </c>
      <c r="H107" s="13">
        <v>0</v>
      </c>
      <c r="I107" s="13">
        <v>0</v>
      </c>
    </row>
    <row r="108" spans="1:9" x14ac:dyDescent="0.35">
      <c r="A108" s="25">
        <v>160</v>
      </c>
      <c r="B108" s="11" t="s">
        <v>190</v>
      </c>
      <c r="C108" s="29" t="s">
        <v>200</v>
      </c>
      <c r="D108" s="13">
        <f t="shared" si="2"/>
        <v>0</v>
      </c>
      <c r="E108" s="13">
        <v>0</v>
      </c>
      <c r="F108" s="21">
        <v>0</v>
      </c>
      <c r="G108" s="20">
        <v>0</v>
      </c>
      <c r="H108" s="13">
        <v>0</v>
      </c>
      <c r="I108" s="13">
        <v>0</v>
      </c>
    </row>
    <row r="109" spans="1:9" x14ac:dyDescent="0.35">
      <c r="A109" s="25">
        <v>161</v>
      </c>
      <c r="B109" s="11" t="s">
        <v>201</v>
      </c>
      <c r="C109" s="29" t="s">
        <v>202</v>
      </c>
      <c r="D109" s="13">
        <f t="shared" si="2"/>
        <v>0</v>
      </c>
      <c r="E109" s="13">
        <v>0</v>
      </c>
      <c r="F109" s="21">
        <v>0</v>
      </c>
      <c r="G109" s="20">
        <v>0</v>
      </c>
      <c r="H109" s="13">
        <v>0</v>
      </c>
      <c r="I109" s="13">
        <v>0</v>
      </c>
    </row>
    <row r="110" spans="1:9" x14ac:dyDescent="0.35">
      <c r="A110" s="25">
        <v>162</v>
      </c>
      <c r="B110" s="11" t="s">
        <v>203</v>
      </c>
      <c r="C110" s="29" t="s">
        <v>204</v>
      </c>
      <c r="D110" s="13">
        <f t="shared" si="2"/>
        <v>0</v>
      </c>
      <c r="E110" s="13">
        <v>0</v>
      </c>
      <c r="F110" s="21">
        <v>0</v>
      </c>
      <c r="G110" s="20">
        <v>0</v>
      </c>
      <c r="H110" s="13">
        <v>0</v>
      </c>
      <c r="I110" s="13">
        <v>0</v>
      </c>
    </row>
    <row r="111" spans="1:9" x14ac:dyDescent="0.35">
      <c r="A111" s="31">
        <v>163</v>
      </c>
      <c r="B111" s="28" t="s">
        <v>205</v>
      </c>
      <c r="C111" s="28" t="s">
        <v>206</v>
      </c>
      <c r="D111" s="13">
        <f t="shared" si="2"/>
        <v>7040.0464967400003</v>
      </c>
      <c r="E111" s="13">
        <v>7040.0464967400003</v>
      </c>
      <c r="F111" s="21">
        <v>0</v>
      </c>
      <c r="G111" s="20">
        <v>0</v>
      </c>
      <c r="H111" s="13">
        <v>0</v>
      </c>
      <c r="I111" s="13">
        <v>0</v>
      </c>
    </row>
    <row r="112" spans="1:9" x14ac:dyDescent="0.35">
      <c r="C112" s="19" t="s">
        <v>133</v>
      </c>
      <c r="D112" s="22">
        <f>SUM(D5:D111)</f>
        <v>3666220.3126869714</v>
      </c>
      <c r="E112" s="22">
        <f>SUM(E5:E111)</f>
        <v>3257806.2177818008</v>
      </c>
      <c r="F112" s="22">
        <f>SUM(F5:F110)</f>
        <v>82518.006107799985</v>
      </c>
      <c r="G112" s="22">
        <f>SUM(G5:G110)</f>
        <v>318802.82171440998</v>
      </c>
      <c r="H112" s="22">
        <f>SUM(H5:H110)</f>
        <v>0</v>
      </c>
      <c r="I112" s="22">
        <f>SUM(I5:I110)</f>
        <v>7093.2670829600002</v>
      </c>
    </row>
    <row r="125" spans="4:4" x14ac:dyDescent="0.35">
      <c r="D125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2025-05-16T10:16:26Z</dcterms:modified>
</cp:coreProperties>
</file>